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activeTab="4"/>
  </bookViews>
  <sheets>
    <sheet name="K11KTR" sheetId="5" r:id="rId1"/>
    <sheet name="K12KTR" sheetId="4" r:id="rId2"/>
    <sheet name="K13KTR" sheetId="1" r:id="rId3"/>
    <sheet name="K14KTR" sheetId="2" r:id="rId4"/>
    <sheet name="K14KMT" sheetId="3" r:id="rId5"/>
  </sheets>
  <calcPr calcId="124519"/>
</workbook>
</file>

<file path=xl/calcChain.xml><?xml version="1.0" encoding="utf-8"?>
<calcChain xmlns="http://schemas.openxmlformats.org/spreadsheetml/2006/main"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I3"/>
  <c r="A5" i="2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I3"/>
  <c r="CW3" i="1" l="1"/>
  <c r="BH3"/>
  <c r="AE3"/>
</calcChain>
</file>

<file path=xl/comments1.xml><?xml version="1.0" encoding="utf-8"?>
<comments xmlns="http://schemas.openxmlformats.org/spreadsheetml/2006/main">
  <authors>
    <author>Author</author>
    <author>VNN.R9</author>
  </authors>
  <commentList>
    <comment ref="D15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chuyển từ đại học Văn Lang về. Nam 1 ngưng tiến độ, năm 2 học cung K11
</t>
        </r>
      </text>
    </comment>
    <comment ref="D162" authorId="1">
      <text>
        <r>
          <rPr>
            <b/>
            <sz val="8"/>
            <color indexed="81"/>
            <rFont val="Tahoma"/>
            <family val="2"/>
          </rPr>
          <t>TU DH KIEN TRUC TP HCM CHUYEN DEN, THEO QD 1120-QD-DT-DHDT NGAY 14/09/2007 CHINH KHOA</t>
        </r>
      </text>
    </comment>
  </commentList>
</comments>
</file>

<file path=xl/comments2.xml><?xml version="1.0" encoding="utf-8"?>
<comments xmlns="http://schemas.openxmlformats.org/spreadsheetml/2006/main">
  <authors>
    <author>VNN.R9</author>
    <author>Nguyen Huu Viet</author>
    <author>Author</author>
  </authors>
  <commentList>
    <comment ref="D4" authorId="0">
      <text>
        <r>
          <rPr>
            <b/>
            <sz val="8"/>
            <color indexed="81"/>
            <rFont val="Tahoma"/>
            <family val="2"/>
          </rPr>
          <t>NTD K11K, XLKQHT 06-07 (08/2007) VE K12K CHINH KHOA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ghep co so tao hinh kien truc voi K12K L1=5; ghep TIN UNG DUNG voi K12K L1=5, viet tieng viet K12K L1=6; hoa dai cuong K12 L1 =5; noi va tb tieng viet K12K L1=7; PP LUAN K12K =5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XUONG TU K11K HOC LAI THEO QD 1020/QD-DT-DHDT NGAY 05/09/2007  DIEN CHINH KHOA</t>
        </r>
      </text>
    </comment>
    <comment ref="D7" authorId="1">
      <text>
        <r>
          <rPr>
            <b/>
            <sz val="8"/>
            <color indexed="81"/>
            <rFont val="Tahoma"/>
            <family val="2"/>
          </rPr>
          <t>ghep co so tao hinh kien truc voi K12K L1=4; ghep TIN UNG DUNG voi K12K L1=5; ghep tin vp k12k l3=7, viet tieng viet K12K L1=7; hoa dai cuong K12 L1 =5; noi va tb tieng viet K12K L1=8; PP LUAN K12K =6</t>
        </r>
      </text>
    </comment>
    <comment ref="D8" authorId="2">
      <text>
        <r>
          <rPr>
            <b/>
            <sz val="8"/>
            <color indexed="81"/>
            <rFont val="Tahoma"/>
            <family val="2"/>
          </rPr>
          <t>Tu DHoc Van Lan chuyen den; viet tieng viet K12K L1=6; noi va tb tieng viet K12K L1=7; PP LUAN K12K =5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1">
      <text>
        <r>
          <rPr>
            <b/>
            <sz val="8"/>
            <color indexed="81"/>
            <rFont val="Tahoma"/>
            <family val="2"/>
          </rPr>
          <t>viet tieng viet K12K L1=5; PP LUAN K12K =3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1">
      <text>
        <r>
          <rPr>
            <b/>
            <sz val="8"/>
            <color indexed="81"/>
            <rFont val="Tahoma"/>
            <family val="2"/>
          </rPr>
          <t>ghep co so tao hinh kien truc voi K12K L1=2; ghep TIN UNG DUNG voi K12K L1=5; hoa dai cuong K12 L1 =6</t>
        </r>
      </text>
    </comment>
    <comment ref="D45" authorId="1">
      <text>
        <r>
          <rPr>
            <b/>
            <sz val="8"/>
            <color indexed="81"/>
            <rFont val="Tahoma"/>
            <family val="2"/>
          </rPr>
          <t>ghep co so tao hinh kien truc voi K12K L1=3; ghep TIN UNG DUNG voi K12K L1=5; ghep tin vp k12k l3=6, viet tieng viet K12K L1=7; hoa dai cuong K12 L1 =6; noi va tb tieng viet K12K L1=7; PP LUAN K12K =5</t>
        </r>
      </text>
    </comment>
    <comment ref="D46" authorId="1">
      <text>
        <r>
          <rPr>
            <b/>
            <sz val="8"/>
            <color indexed="81"/>
            <rFont val="Tahoma"/>
            <family val="2"/>
          </rPr>
          <t>ghep co so tao hinh kien truc voi K12K L1=5; ghep TIN UNG DUNG voi K12K L1=4, viet tieng viet K12K L1=7; hoa dai cuong K12 L1 =6; noi va tb tieng viet K12K L1=7; PP LUAN K12K =3</t>
        </r>
      </text>
    </comment>
    <comment ref="D48" authorId="0">
      <text>
        <r>
          <rPr>
            <b/>
            <sz val="8"/>
            <color indexed="81"/>
            <rFont val="Tahoma"/>
            <family val="2"/>
          </rPr>
          <t>XUONG TU K11K HOC LAI THEO QD 1018/QD-DT-DHDT NGAY 05/09/2007  DIEN CHINH KHOA</t>
        </r>
      </text>
    </comment>
    <comment ref="D50" authorId="0">
      <text>
        <r>
          <rPr>
            <b/>
            <sz val="8"/>
            <color indexed="81"/>
            <rFont val="Tahoma"/>
            <family val="2"/>
          </rPr>
          <t>NTD K11K, XLKQHT 06-07 (08/2007) VE K12K, CHINH KHOA</t>
        </r>
      </text>
    </comment>
  </commentList>
</comments>
</file>

<file path=xl/comments3.xml><?xml version="1.0" encoding="utf-8"?>
<comments xmlns="http://schemas.openxmlformats.org/spreadsheetml/2006/main">
  <authors>
    <author>Nguyen Huu Viet</author>
    <author>Ngoc Vu</author>
    <author>VNN.R9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HỌC LẠI THEO QĐ 1388/QĐ/ĐT/ĐHDT NGÀY 05/09/2008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K12KTR NTĐ XuỐNG K13KTR THEO XLKQHT NĂM 07-08 (08/2008)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ghep k13k viet tieng viet=6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K12KTR NTĐ XuỐNG K13KTR THEO XLKQHT NĂM 07-08 (08/2008)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ghep k13k viet tieng viet=2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học lại theo qđ 1390/qđ/đt/đhdt ngày 05/09/2008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38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39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B49" authorId="1">
      <text>
        <r>
          <rPr>
            <sz val="8"/>
            <color indexed="81"/>
            <rFont val="Tahoma"/>
            <family val="2"/>
          </rPr>
          <t xml:space="preserve">CHUYỂN TỪ K12 THEO SỐ 1622/QĐ/ĐT/ĐHDT NGÀY 3/10/2008
</t>
        </r>
      </text>
    </comment>
    <comment ref="D73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76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83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85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B94" authorId="0">
      <text>
        <r>
          <rPr>
            <b/>
            <sz val="8"/>
            <color indexed="81"/>
            <rFont val="Tahoma"/>
            <family val="2"/>
          </rPr>
          <t>ĐẾN TỪ K12KTR; HỌC LẠI THEO QĐ 1430/QĐ/ĐT/ĐHDT NGÀY 09/09/2008</t>
        </r>
      </text>
    </comment>
    <comment ref="B95" authorId="0">
      <text>
        <r>
          <rPr>
            <b/>
            <sz val="8"/>
            <color indexed="81"/>
            <rFont val="Tahoma"/>
            <family val="2"/>
          </rPr>
          <t>K12KTR NTĐ XuỐNG K13KTR THEO XLKQHT NĂM 07-08 (08/2008)</t>
        </r>
      </text>
    </comment>
    <comment ref="D95" authorId="2">
      <text>
        <r>
          <rPr>
            <b/>
            <sz val="8"/>
            <color indexed="81"/>
            <rFont val="Tahoma"/>
            <family val="2"/>
          </rPr>
          <t>NTD K11K, XLKQHT 06-07 (08/2007) VE K12K NTD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K12KTR NTĐ XuỐNG K13KTR THEO XLKQHT NĂM 07-08 (08/2008)</t>
        </r>
      </text>
    </comment>
    <comment ref="D97" authorId="0">
      <text>
        <r>
          <rPr>
            <b/>
            <sz val="8"/>
            <color indexed="81"/>
            <rFont val="Tahoma"/>
            <family val="2"/>
          </rPr>
          <t>ghep k13k viet tieng viet=6</t>
        </r>
      </text>
    </comment>
    <comment ref="D116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  <comment ref="D117" authorId="0">
      <text>
        <r>
          <rPr>
            <b/>
            <sz val="8"/>
            <color indexed="81"/>
            <rFont val="Tahoma"/>
            <family val="2"/>
          </rPr>
          <t>chuyen tu kien truc noi that sang kien truc cong trinh (108-&gt;107) theo QD 1427/QD/DT/DHDT ngay 05/11/2007</t>
        </r>
      </text>
    </comment>
  </commentList>
</comments>
</file>

<file path=xl/comments4.xml><?xml version="1.0" encoding="utf-8"?>
<comments xmlns="http://schemas.openxmlformats.org/spreadsheetml/2006/main">
  <authors>
    <author>Ngoc Vu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K13 CHUYEN VE K14,QD1385/NGAY 05/09/2008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QD093 NGAY 9/2/2009 K13 CHUYEN VE</t>
        </r>
      </text>
    </comment>
  </commentList>
</comments>
</file>

<file path=xl/comments5.xml><?xml version="1.0" encoding="utf-8"?>
<comments xmlns="http://schemas.openxmlformats.org/spreadsheetml/2006/main">
  <authors>
    <author>Ngoc Vu</author>
  </authors>
  <commentList>
    <comment ref="B18" authorId="0">
      <text>
        <r>
          <rPr>
            <b/>
            <sz val="8"/>
            <color indexed="81"/>
            <rFont val="Tahoma"/>
            <family val="2"/>
          </rPr>
          <t xml:space="preserve">KO NHAN QUYET DINH CHUEYN NGÀNH NEN HUY </t>
        </r>
      </text>
    </comment>
    <comment ref="B71" authorId="0">
      <text>
        <r>
          <rPr>
            <b/>
            <sz val="8"/>
            <color indexed="81"/>
            <rFont val="Tahoma"/>
            <family val="2"/>
          </rPr>
          <t>CHUYEN  TU QTKD SANG</t>
        </r>
      </text>
    </comment>
  </commentList>
</comments>
</file>

<file path=xl/sharedStrings.xml><?xml version="1.0" encoding="utf-8"?>
<sst xmlns="http://schemas.openxmlformats.org/spreadsheetml/2006/main" count="2914" uniqueCount="1618">
  <si>
    <t>STT</t>
  </si>
  <si>
    <t>MSV</t>
  </si>
  <si>
    <t>HOÜ VAÌ</t>
  </si>
  <si>
    <t>TÃN</t>
  </si>
  <si>
    <t>LỚP</t>
  </si>
  <si>
    <t>NGAÌY SINH</t>
  </si>
  <si>
    <t>TOAÏN 1</t>
  </si>
  <si>
    <t>TRIÃÚT</t>
  </si>
  <si>
    <t>H HOÜA 1</t>
  </si>
  <si>
    <t>CSKT1</t>
  </si>
  <si>
    <t>AV1</t>
  </si>
  <si>
    <t>HK1</t>
  </si>
  <si>
    <t>KTCT</t>
  </si>
  <si>
    <t>AV2</t>
  </si>
  <si>
    <t>TOAÏN 2</t>
  </si>
  <si>
    <t>TÂC</t>
  </si>
  <si>
    <t>HHOAÛ 2</t>
  </si>
  <si>
    <t>VKT</t>
  </si>
  <si>
    <t>VMT 1</t>
  </si>
  <si>
    <t>CSKT 2</t>
  </si>
  <si>
    <t>HK2</t>
  </si>
  <si>
    <t>CNXHKH</t>
  </si>
  <si>
    <t>AV3</t>
  </si>
  <si>
    <t>CLT</t>
  </si>
  <si>
    <t>VMT2</t>
  </si>
  <si>
    <t>LTKT</t>
  </si>
  <si>
    <t>KT NHÀ Ở</t>
  </si>
  <si>
    <t>ĐAKT DD1</t>
  </si>
  <si>
    <t>ĐAKT DD2</t>
  </si>
  <si>
    <t>HK3</t>
  </si>
  <si>
    <t>LSĐ</t>
  </si>
  <si>
    <t>CƠ HỌC CT</t>
  </si>
  <si>
    <t>VLXD</t>
  </si>
  <si>
    <t>VMT 3</t>
  </si>
  <si>
    <t>CT NHÀ DD</t>
  </si>
  <si>
    <t>VẼ GHI</t>
  </si>
  <si>
    <t>KT NHÀ CC</t>
  </si>
  <si>
    <t>ĐA KTDD3</t>
  </si>
  <si>
    <t>ĐA KTDD4</t>
  </si>
  <si>
    <t>HK4</t>
  </si>
  <si>
    <t>TT HCM</t>
  </si>
  <si>
    <t>Tin CNgành</t>
  </si>
  <si>
    <t>Vẽ MT4</t>
  </si>
  <si>
    <t>VLKT1</t>
  </si>
  <si>
    <t>KTCN1</t>
  </si>
  <si>
    <t>Q.Hoạch1</t>
  </si>
  <si>
    <t>DA KTDD5</t>
  </si>
  <si>
    <t>DA KTDD6</t>
  </si>
  <si>
    <t>TKế nhanh1</t>
  </si>
  <si>
    <t>HK5</t>
  </si>
  <si>
    <t>KCấu CTrình</t>
  </si>
  <si>
    <t>LSử KT</t>
  </si>
  <si>
    <t>V.Lý KT2</t>
  </si>
  <si>
    <t>KT C.nghiệp 2</t>
  </si>
  <si>
    <t>Qui hoạch 2</t>
  </si>
  <si>
    <t>ĐA KT CN1</t>
  </si>
  <si>
    <t>ĐA qui hoạch 1</t>
  </si>
  <si>
    <t>T.Kế nhanh 2</t>
  </si>
  <si>
    <t>TTCN</t>
  </si>
  <si>
    <t>HK 6</t>
  </si>
  <si>
    <t>CSTH KT</t>
  </si>
  <si>
    <t>Trắc địa</t>
  </si>
  <si>
    <t>TT Trắc địa</t>
  </si>
  <si>
    <t>Điện KT</t>
  </si>
  <si>
    <t>C.Đất - N.Móng</t>
  </si>
  <si>
    <t>CT Nước</t>
  </si>
  <si>
    <t>Thông gió</t>
  </si>
  <si>
    <t>L.sử Đ.Thị</t>
  </si>
  <si>
    <t>TK nhanh 3</t>
  </si>
  <si>
    <t>ĐA KTDD7</t>
  </si>
  <si>
    <t>ĐA KTCN2</t>
  </si>
  <si>
    <t>T.Quan K.Trúc</t>
  </si>
  <si>
    <t>HK7</t>
  </si>
  <si>
    <t>K11.126.0473</t>
  </si>
  <si>
    <t>L¦¥NG QUèC</t>
  </si>
  <si>
    <t>ANH</t>
  </si>
  <si>
    <t>K11KTR2</t>
  </si>
  <si>
    <t>K11.126.0474</t>
  </si>
  <si>
    <t>Ph¹m ThÞ Quúnh</t>
  </si>
  <si>
    <t>Anh</t>
  </si>
  <si>
    <t>K11KTR1</t>
  </si>
  <si>
    <t>K11.126.0475</t>
  </si>
  <si>
    <t xml:space="preserve">TR¦¥NG QUèC </t>
  </si>
  <si>
    <t>K11KTR3</t>
  </si>
  <si>
    <t>K11.126.0476</t>
  </si>
  <si>
    <t xml:space="preserve">Vâ TRUNG VIÖT </t>
  </si>
  <si>
    <t xml:space="preserve">ANH </t>
  </si>
  <si>
    <t>K11.126.0479</t>
  </si>
  <si>
    <t xml:space="preserve">lª v¨n quèc </t>
  </si>
  <si>
    <t xml:space="preserve">¸nh </t>
  </si>
  <si>
    <t>K11.126.0480</t>
  </si>
  <si>
    <t>TRÇN H¦NG</t>
  </si>
  <si>
    <t>B¸CH</t>
  </si>
  <si>
    <t>K11.126.0481</t>
  </si>
  <si>
    <t xml:space="preserve">trÇn hoµng </t>
  </si>
  <si>
    <t>B¶O</t>
  </si>
  <si>
    <t>K11.126.0482</t>
  </si>
  <si>
    <t xml:space="preserve">HUúNH TÊN </t>
  </si>
  <si>
    <t>BIÓN</t>
  </si>
  <si>
    <t>K11.126.0486</t>
  </si>
  <si>
    <t>§¡NG TIÕN</t>
  </si>
  <si>
    <t>B×NH</t>
  </si>
  <si>
    <t>K11.126.0487</t>
  </si>
  <si>
    <t>§ÆNG THANH</t>
  </si>
  <si>
    <t>K11.126.0488</t>
  </si>
  <si>
    <t xml:space="preserve">lª thanh </t>
  </si>
  <si>
    <t xml:space="preserve">b×nh </t>
  </si>
  <si>
    <t>K11.126.0490</t>
  </si>
  <si>
    <t>Vò §×NH</t>
  </si>
  <si>
    <t>CHINH</t>
  </si>
  <si>
    <t>K11.126.0493</t>
  </si>
  <si>
    <t xml:space="preserve">NGUYỄN VĂN </t>
  </si>
  <si>
    <t>CHUYÓN</t>
  </si>
  <si>
    <t>K11.126.0494</t>
  </si>
  <si>
    <t xml:space="preserve">bïi minh quúnh </t>
  </si>
  <si>
    <t xml:space="preserve">ch©u </t>
  </si>
  <si>
    <t>K11.126.0496</t>
  </si>
  <si>
    <t>NGUYÔN THÞ KIM</t>
  </si>
  <si>
    <t>CóC</t>
  </si>
  <si>
    <t>K11.126.0497</t>
  </si>
  <si>
    <t>TH¢N V¡N</t>
  </si>
  <si>
    <t>CÈN</t>
  </si>
  <si>
    <t>K11.126.0498</t>
  </si>
  <si>
    <t>Cao Minh</t>
  </si>
  <si>
    <t>C«ng</t>
  </si>
  <si>
    <t>K11.126.0501</t>
  </si>
  <si>
    <t>NG¤ §øc</t>
  </si>
  <si>
    <t>c­êng</t>
  </si>
  <si>
    <t>K11.126.0502</t>
  </si>
  <si>
    <t>V­¬ng Quèc</t>
  </si>
  <si>
    <t>C­êng</t>
  </si>
  <si>
    <t>K11.126.0503</t>
  </si>
  <si>
    <t xml:space="preserve">®µo cao </t>
  </si>
  <si>
    <t xml:space="preserve">c­êng </t>
  </si>
  <si>
    <t>K11.126.0504</t>
  </si>
  <si>
    <t xml:space="preserve">PHAN THÞ Mü </t>
  </si>
  <si>
    <t>DIÖU</t>
  </si>
  <si>
    <t>K11.126.0505</t>
  </si>
  <si>
    <t>L£ KH¸NH</t>
  </si>
  <si>
    <t>DUY</t>
  </si>
  <si>
    <t>K11.126.0506</t>
  </si>
  <si>
    <t xml:space="preserve">L¦¥NG THÞ Hµ </t>
  </si>
  <si>
    <t>DUY£N</t>
  </si>
  <si>
    <t>K11.126.0507</t>
  </si>
  <si>
    <t>TRÇN TRUNG</t>
  </si>
  <si>
    <t>DòNG</t>
  </si>
  <si>
    <t>K11.126.0508</t>
  </si>
  <si>
    <t xml:space="preserve">v¨n tiÕn </t>
  </si>
  <si>
    <t>dòng</t>
  </si>
  <si>
    <t>K11.126.0509</t>
  </si>
  <si>
    <t>NGUYÔN Tó</t>
  </si>
  <si>
    <t>D¦¥NG</t>
  </si>
  <si>
    <t>K11.126.0510</t>
  </si>
  <si>
    <t xml:space="preserve">nguyÔn thu </t>
  </si>
  <si>
    <t>giang</t>
  </si>
  <si>
    <t>K11.126.0511</t>
  </si>
  <si>
    <t>PHAN MINH</t>
  </si>
  <si>
    <t>GI¸P</t>
  </si>
  <si>
    <t>K11.126.0512</t>
  </si>
  <si>
    <t>BïI THÞ THU</t>
  </si>
  <si>
    <t>Hµ</t>
  </si>
  <si>
    <t>K11.126.0513</t>
  </si>
  <si>
    <t>Cao NguyÔn Ngäc</t>
  </si>
  <si>
    <t>K11.126.0514</t>
  </si>
  <si>
    <t>TrÇn ¸nh</t>
  </si>
  <si>
    <t>K11.126.0515</t>
  </si>
  <si>
    <t>TrÇn Hå Nguyªn</t>
  </si>
  <si>
    <t>K11.126.0516</t>
  </si>
  <si>
    <t>HOµNG §×NH</t>
  </si>
  <si>
    <t>HµO</t>
  </si>
  <si>
    <t>K11.126.0518</t>
  </si>
  <si>
    <t>HUúNH THANH</t>
  </si>
  <si>
    <t>H¶I</t>
  </si>
  <si>
    <t>K11.126.0519</t>
  </si>
  <si>
    <t xml:space="preserve">L£ C¤NG </t>
  </si>
  <si>
    <t>K11.126.0520</t>
  </si>
  <si>
    <t>NGUYÔN MINH</t>
  </si>
  <si>
    <t>K11.126.0523</t>
  </si>
  <si>
    <t>L£ Vò NHÊT</t>
  </si>
  <si>
    <t>H¹NH</t>
  </si>
  <si>
    <t>K11.126.0524</t>
  </si>
  <si>
    <t xml:space="preserve">ph¹m xu©n </t>
  </si>
  <si>
    <t xml:space="preserve">hiÕu </t>
  </si>
  <si>
    <t>K11.126.0525</t>
  </si>
  <si>
    <t xml:space="preserve">vâ ®×nh </t>
  </si>
  <si>
    <t>K11.126.0526</t>
  </si>
  <si>
    <t>§ç Duy</t>
  </si>
  <si>
    <t>HiÓn</t>
  </si>
  <si>
    <t>K11.126.0527</t>
  </si>
  <si>
    <t xml:space="preserve">NGUYÔN THANH </t>
  </si>
  <si>
    <t>Hoµ</t>
  </si>
  <si>
    <t>K11.126.0528</t>
  </si>
  <si>
    <t xml:space="preserve">lª ®øc </t>
  </si>
  <si>
    <t xml:space="preserve">hoµ </t>
  </si>
  <si>
    <t>K11.126.0529</t>
  </si>
  <si>
    <t xml:space="preserve">trÇn huy </t>
  </si>
  <si>
    <t xml:space="preserve">hoµng </t>
  </si>
  <si>
    <t>K11.126.0532</t>
  </si>
  <si>
    <t xml:space="preserve">PH¹M VIÕT </t>
  </si>
  <si>
    <t>HUY</t>
  </si>
  <si>
    <t>K11.126.0535</t>
  </si>
  <si>
    <t>NGUYÔN THÞ</t>
  </si>
  <si>
    <t>HUYªn</t>
  </si>
  <si>
    <t>K11.126.0536</t>
  </si>
  <si>
    <t xml:space="preserve">bïi ph­íc </t>
  </si>
  <si>
    <t xml:space="preserve">HUÖ </t>
  </si>
  <si>
    <t>K11.126.0537</t>
  </si>
  <si>
    <t>Bïi Thanh</t>
  </si>
  <si>
    <t>Hïng</t>
  </si>
  <si>
    <t>K11.126.0538</t>
  </si>
  <si>
    <t>NGUYÔN NGäC</t>
  </si>
  <si>
    <t>hïng</t>
  </si>
  <si>
    <t>K11.126.0539</t>
  </si>
  <si>
    <t>TRÇN L£</t>
  </si>
  <si>
    <t>HïNG</t>
  </si>
  <si>
    <t>K11.126.0540</t>
  </si>
  <si>
    <t>TRÇN PHI</t>
  </si>
  <si>
    <t>K11.126.0541</t>
  </si>
  <si>
    <t xml:space="preserve">L£ QUèC </t>
  </si>
  <si>
    <t>H¦NG</t>
  </si>
  <si>
    <t>K11.126.0542</t>
  </si>
  <si>
    <t>Bïi Lan</t>
  </si>
  <si>
    <t>H­¬ng</t>
  </si>
  <si>
    <t>K11.126.0543</t>
  </si>
  <si>
    <t xml:space="preserve">L£ NGäC </t>
  </si>
  <si>
    <t>KH¸NH</t>
  </si>
  <si>
    <t>K11.126.0544</t>
  </si>
  <si>
    <t>NGUYÔN §¡NG</t>
  </si>
  <si>
    <t>K11.126.0545</t>
  </si>
  <si>
    <t xml:space="preserve">phan v¨n </t>
  </si>
  <si>
    <t xml:space="preserve">kh¸nh </t>
  </si>
  <si>
    <t>K11.126.0546</t>
  </si>
  <si>
    <t xml:space="preserve">tr­¬ng duy </t>
  </si>
  <si>
    <t>K11.126.0547</t>
  </si>
  <si>
    <t>NGUYÔN ANH</t>
  </si>
  <si>
    <t>KHOA</t>
  </si>
  <si>
    <t>K11.126.0548</t>
  </si>
  <si>
    <t>Hå NH¦</t>
  </si>
  <si>
    <t>KH¦¥NG</t>
  </si>
  <si>
    <t>K11.126.0549</t>
  </si>
  <si>
    <t>PH¹M THÞ Mü</t>
  </si>
  <si>
    <t>KIÒU</t>
  </si>
  <si>
    <t>K11.126.0550</t>
  </si>
  <si>
    <t>LI£M</t>
  </si>
  <si>
    <t>K11.126.0551</t>
  </si>
  <si>
    <t>Hå DUY</t>
  </si>
  <si>
    <t>LÜNH</t>
  </si>
  <si>
    <t>K11.126.0552</t>
  </si>
  <si>
    <t xml:space="preserve">L£ PH¦¥NG </t>
  </si>
  <si>
    <t>LONG</t>
  </si>
  <si>
    <t>K11.126.0553</t>
  </si>
  <si>
    <t xml:space="preserve">L£ V¡N </t>
  </si>
  <si>
    <t>K11.126.0554</t>
  </si>
  <si>
    <t xml:space="preserve">NGUYÔN TH¡NG </t>
  </si>
  <si>
    <t>K11.126.0555</t>
  </si>
  <si>
    <t>§µO QUANG</t>
  </si>
  <si>
    <t>K11.126.0557</t>
  </si>
  <si>
    <t xml:space="preserve">®ång v¨n </t>
  </si>
  <si>
    <t xml:space="preserve">luËn </t>
  </si>
  <si>
    <t>K11.126.0559</t>
  </si>
  <si>
    <t xml:space="preserve">L£ Kú </t>
  </si>
  <si>
    <t>L¢N</t>
  </si>
  <si>
    <t>K11.126.0560</t>
  </si>
  <si>
    <t>HOµNG THÞ QUúNH</t>
  </si>
  <si>
    <t>L£</t>
  </si>
  <si>
    <t>K11.126.0561</t>
  </si>
  <si>
    <t xml:space="preserve">NGUYÔN V¡N PHI </t>
  </si>
  <si>
    <t>L£N</t>
  </si>
  <si>
    <t>K11.126.0562</t>
  </si>
  <si>
    <t xml:space="preserve">§ÆNG THÞ CÈM </t>
  </si>
  <si>
    <t>LÖ</t>
  </si>
  <si>
    <t>K11.126.0563</t>
  </si>
  <si>
    <t xml:space="preserve">®Æng ngäc </t>
  </si>
  <si>
    <t xml:space="preserve">lÖnh </t>
  </si>
  <si>
    <t>K11.126.0565</t>
  </si>
  <si>
    <t xml:space="preserve">NGUYÔN V¡N </t>
  </si>
  <si>
    <t>L¦¥NG</t>
  </si>
  <si>
    <t>K11.126.0566</t>
  </si>
  <si>
    <t xml:space="preserve">tr­¬ng ngäc </t>
  </si>
  <si>
    <t xml:space="preserve">m·o </t>
  </si>
  <si>
    <t>K11.126.0567</t>
  </si>
  <si>
    <t>HOµNG TRÇN TÊN</t>
  </si>
  <si>
    <t>M¹NH</t>
  </si>
  <si>
    <t>K11.126.0568</t>
  </si>
  <si>
    <t>PH¹M HåNG</t>
  </si>
  <si>
    <t>MINH</t>
  </si>
  <si>
    <t>K11.126.0569</t>
  </si>
  <si>
    <t>Hå PH¦íC</t>
  </si>
  <si>
    <t>nam</t>
  </si>
  <si>
    <t>K11.126.0571</t>
  </si>
  <si>
    <t xml:space="preserve">hµ </t>
  </si>
  <si>
    <t xml:space="preserve">nam </t>
  </si>
  <si>
    <t>K11.126.0572</t>
  </si>
  <si>
    <t xml:space="preserve">®Æng xu©n </t>
  </si>
  <si>
    <t>K11.126.0574</t>
  </si>
  <si>
    <t>Lª V¨n</t>
  </si>
  <si>
    <t>NghÜa</t>
  </si>
  <si>
    <t>K11.126.0576</t>
  </si>
  <si>
    <t>TR¦¥NG PH­íc</t>
  </si>
  <si>
    <t>ngäc</t>
  </si>
  <si>
    <t>K11.126.0578</t>
  </si>
  <si>
    <t xml:space="preserve">®Æng thÞ thu </t>
  </si>
  <si>
    <t xml:space="preserve">nguyÖt </t>
  </si>
  <si>
    <t>K11.126.0579</t>
  </si>
  <si>
    <t>D¦¥NG THÞ HåNG</t>
  </si>
  <si>
    <t>NHUNG</t>
  </si>
  <si>
    <t>K11.126.0580</t>
  </si>
  <si>
    <t>L£ H÷U</t>
  </si>
  <si>
    <t>NHùT</t>
  </si>
  <si>
    <t>K11.126.0581</t>
  </si>
  <si>
    <t>TR¦¥NG C¤NG</t>
  </si>
  <si>
    <t>PHI</t>
  </si>
  <si>
    <t>K11.126.0582</t>
  </si>
  <si>
    <t>PHó</t>
  </si>
  <si>
    <t>K11.126.0583</t>
  </si>
  <si>
    <t>NG¤ PHµN</t>
  </si>
  <si>
    <t>K11.126.0584</t>
  </si>
  <si>
    <t>BïI §øc</t>
  </si>
  <si>
    <t>phóc</t>
  </si>
  <si>
    <t>K11.126.0586</t>
  </si>
  <si>
    <t>PHóC</t>
  </si>
  <si>
    <t>K11.126.0587</t>
  </si>
  <si>
    <t>§ÆNG HåNG</t>
  </si>
  <si>
    <t>K11.126.0588</t>
  </si>
  <si>
    <t xml:space="preserve">bµnh m¹nh </t>
  </si>
  <si>
    <t xml:space="preserve">phóc </t>
  </si>
  <si>
    <t>K11.126.0589</t>
  </si>
  <si>
    <t xml:space="preserve">thi b¸ch </t>
  </si>
  <si>
    <t>K11.126.0590</t>
  </si>
  <si>
    <t xml:space="preserve">PH¹M THÞ BÝCH </t>
  </si>
  <si>
    <t>PHôNG</t>
  </si>
  <si>
    <t>K11.126.0591</t>
  </si>
  <si>
    <t xml:space="preserve">ng« ngäc </t>
  </si>
  <si>
    <t xml:space="preserve">phè </t>
  </si>
  <si>
    <t>K11.126.0592</t>
  </si>
  <si>
    <t xml:space="preserve">BïI THÕ </t>
  </si>
  <si>
    <t>PH¦¥NG</t>
  </si>
  <si>
    <t>K11.126.0593</t>
  </si>
  <si>
    <t>NGUYÔN THANH</t>
  </si>
  <si>
    <t>K11.126.0594</t>
  </si>
  <si>
    <t>PHan KIÒU §øc</t>
  </si>
  <si>
    <t>ph­¬ng</t>
  </si>
  <si>
    <t>K11.126.0597</t>
  </si>
  <si>
    <t xml:space="preserve">PHAN HUY </t>
  </si>
  <si>
    <t>ph­îng</t>
  </si>
  <si>
    <t>K11.126.0598</t>
  </si>
  <si>
    <t>HOµNG MINH</t>
  </si>
  <si>
    <t>QUANG</t>
  </si>
  <si>
    <t>K11.126.0600</t>
  </si>
  <si>
    <t xml:space="preserve">ng« ®øc </t>
  </si>
  <si>
    <t xml:space="preserve">quyÒn </t>
  </si>
  <si>
    <t>K11.126.0601</t>
  </si>
  <si>
    <t xml:space="preserve">nguyÔn v¨n </t>
  </si>
  <si>
    <t xml:space="preserve">qu©n </t>
  </si>
  <si>
    <t>K11.126.0602</t>
  </si>
  <si>
    <t>phan nh­</t>
  </si>
  <si>
    <t>quèc</t>
  </si>
  <si>
    <t>K11.126.0603</t>
  </si>
  <si>
    <t>PH¹M</t>
  </si>
  <si>
    <t>SINH</t>
  </si>
  <si>
    <t>K11.126.0605</t>
  </si>
  <si>
    <t>Sü</t>
  </si>
  <si>
    <t>K11.126.0606</t>
  </si>
  <si>
    <t>C¸I Thanh</t>
  </si>
  <si>
    <t>S¬n</t>
  </si>
  <si>
    <t>K11.126.0607</t>
  </si>
  <si>
    <t>S¥N</t>
  </si>
  <si>
    <t>K11.126.0608</t>
  </si>
  <si>
    <t>TR¦¥NG TÊN</t>
  </si>
  <si>
    <t>K11.126.0611</t>
  </si>
  <si>
    <t xml:space="preserve">phan </t>
  </si>
  <si>
    <t>thanh</t>
  </si>
  <si>
    <t>K11.126.0613</t>
  </si>
  <si>
    <t xml:space="preserve">HUúNH VIÕT </t>
  </si>
  <si>
    <t xml:space="preserve">thµnh </t>
  </si>
  <si>
    <t>K11.126.0614</t>
  </si>
  <si>
    <t>Lý NAM</t>
  </si>
  <si>
    <t>THµNH</t>
  </si>
  <si>
    <t>K11.126.0620</t>
  </si>
  <si>
    <t>Bïi Xu©n</t>
  </si>
  <si>
    <t>Thuû</t>
  </si>
  <si>
    <t>K11.126.0622</t>
  </si>
  <si>
    <t>NguyÔn §×nh</t>
  </si>
  <si>
    <t>Th«ng</t>
  </si>
  <si>
    <t>K11.126.0623</t>
  </si>
  <si>
    <t>Vâ Ngäc</t>
  </si>
  <si>
    <t>Th¾ng</t>
  </si>
  <si>
    <t>K11.126.0624</t>
  </si>
  <si>
    <t xml:space="preserve">NGUYÔN L£ THÞ HOµNG </t>
  </si>
  <si>
    <t>TH¦</t>
  </si>
  <si>
    <t>K11.126.0625</t>
  </si>
  <si>
    <t>NGUYÔN THÞ HOµI</t>
  </si>
  <si>
    <t>TH¦¥NG</t>
  </si>
  <si>
    <t>K11.126.0627</t>
  </si>
  <si>
    <t xml:space="preserve">ph¹m ®øc </t>
  </si>
  <si>
    <t xml:space="preserve">tiÖp </t>
  </si>
  <si>
    <t>K11.126.0628</t>
  </si>
  <si>
    <t>NGUYÔN TR­êng</t>
  </si>
  <si>
    <t>tÝn</t>
  </si>
  <si>
    <t>K11.126.0629</t>
  </si>
  <si>
    <t xml:space="preserve">lª xu©n </t>
  </si>
  <si>
    <t>tÝnh</t>
  </si>
  <si>
    <t>K11.126.0631</t>
  </si>
  <si>
    <t xml:space="preserve">nguyÔn xu©n </t>
  </si>
  <si>
    <t>toµn</t>
  </si>
  <si>
    <t>K11.126.0632</t>
  </si>
  <si>
    <t xml:space="preserve">nguyÔn tÊt </t>
  </si>
  <si>
    <t xml:space="preserve">toµn </t>
  </si>
  <si>
    <t>K11.126.0633</t>
  </si>
  <si>
    <t>nguyÔn trÇn ph­¬ng</t>
  </si>
  <si>
    <t>trang</t>
  </si>
  <si>
    <t>K11.126.0634</t>
  </si>
  <si>
    <t>TRÇN THÞ HUYÒN</t>
  </si>
  <si>
    <t>TRANG</t>
  </si>
  <si>
    <t>K11.126.0635</t>
  </si>
  <si>
    <t>HUúNH §¹I</t>
  </si>
  <si>
    <t>TRµ</t>
  </si>
  <si>
    <t>K11.126.0636</t>
  </si>
  <si>
    <t xml:space="preserve">hå xu©n </t>
  </si>
  <si>
    <t xml:space="preserve">tr¸ng </t>
  </si>
  <si>
    <t>K11.126.0637</t>
  </si>
  <si>
    <t xml:space="preserve">TRÇN V¡N </t>
  </si>
  <si>
    <t>TR×NH</t>
  </si>
  <si>
    <t>K11.126.0638</t>
  </si>
  <si>
    <t>NguyÔn Träng</t>
  </si>
  <si>
    <t>TrÝ</t>
  </si>
  <si>
    <t>K11.126.0640</t>
  </si>
  <si>
    <t xml:space="preserve">D¦¥NG V¡N </t>
  </si>
  <si>
    <t>TRäNG</t>
  </si>
  <si>
    <t>K11.126.0641</t>
  </si>
  <si>
    <t xml:space="preserve">§OµN H÷U </t>
  </si>
  <si>
    <t>TRUNG</t>
  </si>
  <si>
    <t>K11.126.0642</t>
  </si>
  <si>
    <t>TR¦¥NG THÞ THANH</t>
  </si>
  <si>
    <t>TRóC</t>
  </si>
  <si>
    <t>K11.126.0644</t>
  </si>
  <si>
    <t>Hå</t>
  </si>
  <si>
    <t>Tuyªn</t>
  </si>
  <si>
    <t>K11.126.0646</t>
  </si>
  <si>
    <t>Hoµng Anh</t>
  </si>
  <si>
    <t>TuÊn</t>
  </si>
  <si>
    <t>K11.126.0647</t>
  </si>
  <si>
    <t xml:space="preserve">MAI HOµNG ANH </t>
  </si>
  <si>
    <t xml:space="preserve">TUÊN </t>
  </si>
  <si>
    <t>K11.126.0650</t>
  </si>
  <si>
    <t>TRÇN QUèC</t>
  </si>
  <si>
    <t>TUÊN</t>
  </si>
  <si>
    <t>K11.126.0651</t>
  </si>
  <si>
    <t xml:space="preserve">trÇn anh </t>
  </si>
  <si>
    <t xml:space="preserve">tuÊn </t>
  </si>
  <si>
    <t>K11.126.0653</t>
  </si>
  <si>
    <t xml:space="preserve">®inh quang </t>
  </si>
  <si>
    <t>K11.126.0654</t>
  </si>
  <si>
    <t xml:space="preserve">NGUYÔN §×NH </t>
  </si>
  <si>
    <t>TUÕ</t>
  </si>
  <si>
    <t>K11.126.0656</t>
  </si>
  <si>
    <t xml:space="preserve">PHAN HOµNG </t>
  </si>
  <si>
    <t>TïNG</t>
  </si>
  <si>
    <t>K11.126.0659</t>
  </si>
  <si>
    <t xml:space="preserve">®oµn thÞ tuyÕt </t>
  </si>
  <si>
    <t xml:space="preserve">t©m </t>
  </si>
  <si>
    <t>K11.126.0660</t>
  </si>
  <si>
    <t>TrÇn NhËt</t>
  </si>
  <si>
    <t>T©n</t>
  </si>
  <si>
    <t>K11.126.0661</t>
  </si>
  <si>
    <t>PHAN THµNH</t>
  </si>
  <si>
    <t>T¢Y</t>
  </si>
  <si>
    <t>K11.126.0663</t>
  </si>
  <si>
    <t>NGUYÔN Vò</t>
  </si>
  <si>
    <t>TíI</t>
  </si>
  <si>
    <t>K11.126.0664</t>
  </si>
  <si>
    <t>T¦íC</t>
  </si>
  <si>
    <t>K11.126.0665</t>
  </si>
  <si>
    <t xml:space="preserve">lª thÞ lÖ </t>
  </si>
  <si>
    <t xml:space="preserve">uyªn </t>
  </si>
  <si>
    <t>K11.126.0666</t>
  </si>
  <si>
    <t>NGUYÔN QUANG</t>
  </si>
  <si>
    <t>VINH</t>
  </si>
  <si>
    <t>K11.126.0669</t>
  </si>
  <si>
    <t>NGUYÔN TUÊN</t>
  </si>
  <si>
    <t>Vò</t>
  </si>
  <si>
    <t>K11.126.0670</t>
  </si>
  <si>
    <t>Phan Anh</t>
  </si>
  <si>
    <t>K11.126.0672</t>
  </si>
  <si>
    <t>GIAO Hå NGUY£N</t>
  </si>
  <si>
    <t>Vü</t>
  </si>
  <si>
    <t>K11.126.0673</t>
  </si>
  <si>
    <t>V¡N</t>
  </si>
  <si>
    <t>K11.126.0674</t>
  </si>
  <si>
    <t xml:space="preserve">PH¹m Hoµng </t>
  </si>
  <si>
    <t xml:space="preserve">V¨n </t>
  </si>
  <si>
    <t>K11.126.0676</t>
  </si>
  <si>
    <t>Hå TH¨ng</t>
  </si>
  <si>
    <t>ý</t>
  </si>
  <si>
    <t>K11.126.0678</t>
  </si>
  <si>
    <t>Lª §¨ng Thµnh</t>
  </si>
  <si>
    <t>§¹t</t>
  </si>
  <si>
    <t>K11.126.0679</t>
  </si>
  <si>
    <t>§µo §øc</t>
  </si>
  <si>
    <t>§Þnh</t>
  </si>
  <si>
    <t>K11.126.0680</t>
  </si>
  <si>
    <t>TRÞNH HUY</t>
  </si>
  <si>
    <t>§OµN</t>
  </si>
  <si>
    <t>K11.126.0681</t>
  </si>
  <si>
    <t xml:space="preserve">PH¹M B¸ </t>
  </si>
  <si>
    <t>®ång</t>
  </si>
  <si>
    <t>K11.126.0682</t>
  </si>
  <si>
    <t>§øC</t>
  </si>
  <si>
    <t>K11.126.0683</t>
  </si>
  <si>
    <t>nguyÔn thanh</t>
  </si>
  <si>
    <t>®øc</t>
  </si>
  <si>
    <t>K11.126.0684</t>
  </si>
  <si>
    <t xml:space="preserve">NG¤ V¡N </t>
  </si>
  <si>
    <t>K11.126.0685</t>
  </si>
  <si>
    <t>§ç MINH</t>
  </si>
  <si>
    <t>§øc</t>
  </si>
  <si>
    <t>K11.126.0686</t>
  </si>
  <si>
    <t xml:space="preserve">nguyÔn ®×nh </t>
  </si>
  <si>
    <t xml:space="preserve">®øc </t>
  </si>
  <si>
    <t>K11.126.0700</t>
  </si>
  <si>
    <t>L£ Vò</t>
  </si>
  <si>
    <t>KIẾN TRÚC CÔNG TRÌNH K11(2005-2010)</t>
  </si>
  <si>
    <t>CÔNG NGHỆ MÔI TRƯỜNG K14(2008-2013)</t>
  </si>
  <si>
    <t>Họ và tên</t>
  </si>
  <si>
    <t>Ngày sinh</t>
  </si>
  <si>
    <t xml:space="preserve">Lớp </t>
  </si>
  <si>
    <t>Toán B1</t>
  </si>
  <si>
    <t>Triết</t>
  </si>
  <si>
    <t>HHoạ1</t>
  </si>
  <si>
    <t>TĐC</t>
  </si>
  <si>
    <t>Triết 2</t>
  </si>
  <si>
    <t>Toán 2</t>
  </si>
  <si>
    <t>VMT1</t>
  </si>
  <si>
    <t>THVP</t>
  </si>
  <si>
    <t>Hhoạ 2</t>
  </si>
  <si>
    <t>CSKT2</t>
  </si>
  <si>
    <t>VKThuật</t>
  </si>
  <si>
    <t>PP Luận</t>
  </si>
  <si>
    <t>Viết TV</t>
  </si>
  <si>
    <t>HHọc ĐCCS</t>
  </si>
  <si>
    <t>LT Ktrúc</t>
  </si>
  <si>
    <t>Ctạo Ktrúc1</t>
  </si>
  <si>
    <t>Vẽ MThuật2</t>
  </si>
  <si>
    <t>ĐA Cơ sở1</t>
  </si>
  <si>
    <t>ĐA cơ sở 2</t>
  </si>
  <si>
    <t>Anh TC1</t>
  </si>
  <si>
    <t>Nói &amp; TB Tviệt</t>
  </si>
  <si>
    <t>Tin UD</t>
  </si>
  <si>
    <t>KT Nhà ở</t>
  </si>
  <si>
    <t>CS Tạo hình KT</t>
  </si>
  <si>
    <t>Vẽ MT3</t>
  </si>
  <si>
    <t>Vẽ ghi</t>
  </si>
  <si>
    <t>ĐA KTDD1</t>
  </si>
  <si>
    <t>ĐA KTDD2</t>
  </si>
  <si>
    <t>AN trung cấp 2</t>
  </si>
  <si>
    <t>Pháp luật đại cương</t>
  </si>
  <si>
    <t>Cơ lý thuyết 1</t>
  </si>
  <si>
    <t>KT nhà công cộng</t>
  </si>
  <si>
    <t>CSVL kiến trúc 1</t>
  </si>
  <si>
    <t>Vẽ mỹ thuật 4</t>
  </si>
  <si>
    <t>Đồ án kiến trúc DD3</t>
  </si>
  <si>
    <t>Đồ án kiến trúc DD4</t>
  </si>
  <si>
    <t>Kỹ năng xin việc</t>
  </si>
  <si>
    <t>Điền kinh &amp; tự chọn</t>
  </si>
  <si>
    <t>NGUYÔN §øc</t>
  </si>
  <si>
    <t>K12KTR1</t>
  </si>
  <si>
    <t xml:space="preserve">d­¬ng quang </t>
  </si>
  <si>
    <t>huy</t>
  </si>
  <si>
    <t>ĐẶNG HỒNG</t>
  </si>
  <si>
    <t>PH¹M ANH</t>
  </si>
  <si>
    <t>THANH</t>
  </si>
  <si>
    <t>Toµn</t>
  </si>
  <si>
    <t xml:space="preserve">TR¦¥NG HåNG </t>
  </si>
  <si>
    <t>TU¢N</t>
  </si>
  <si>
    <t>VÜNH</t>
  </si>
  <si>
    <t>§oµn V¨n</t>
  </si>
  <si>
    <t>§«ng</t>
  </si>
  <si>
    <t>10/10/87</t>
  </si>
  <si>
    <t>Lª Minh</t>
  </si>
  <si>
    <t>An</t>
  </si>
  <si>
    <t>14/10/86</t>
  </si>
  <si>
    <t>NguyÔn TuÊn</t>
  </si>
  <si>
    <t>20/08/86</t>
  </si>
  <si>
    <t>NguyÔn NhËt</t>
  </si>
  <si>
    <t>B¸ch</t>
  </si>
  <si>
    <t>10/07/87</t>
  </si>
  <si>
    <t>NguyÔn thanh</t>
  </si>
  <si>
    <t>B»ng</t>
  </si>
  <si>
    <t>14/03/88</t>
  </si>
  <si>
    <t>Hoµng nghÜa</t>
  </si>
  <si>
    <t>B×nh</t>
  </si>
  <si>
    <t>23/12/86</t>
  </si>
  <si>
    <t>§ç TiÕn</t>
  </si>
  <si>
    <t>13/08/84</t>
  </si>
  <si>
    <t>Tr­¬ng C«ng</t>
  </si>
  <si>
    <t>Giang</t>
  </si>
  <si>
    <t>15/09/88</t>
  </si>
  <si>
    <t>NguyÔn H­¬ng</t>
  </si>
  <si>
    <t>02/09/88</t>
  </si>
  <si>
    <t>Hå Quèc</t>
  </si>
  <si>
    <t>H¶i</t>
  </si>
  <si>
    <t>07/03/88</t>
  </si>
  <si>
    <t>Huúnh ThÞ Thanh</t>
  </si>
  <si>
    <t>Hång</t>
  </si>
  <si>
    <t>21/12/87</t>
  </si>
  <si>
    <t>TrÇn V¨n</t>
  </si>
  <si>
    <t>03/07/85</t>
  </si>
  <si>
    <t>Ph¹m Thanh</t>
  </si>
  <si>
    <t>Kh­¬ng</t>
  </si>
  <si>
    <t>10/12/88</t>
  </si>
  <si>
    <t>Phan C«ng</t>
  </si>
  <si>
    <t>Long</t>
  </si>
  <si>
    <t>06/10/88</t>
  </si>
  <si>
    <t>NguyÔn Kh¾c</t>
  </si>
  <si>
    <t>M¹nh</t>
  </si>
  <si>
    <t>26/09/87</t>
  </si>
  <si>
    <t>Lª H÷u</t>
  </si>
  <si>
    <t>MÉn</t>
  </si>
  <si>
    <t>10/08/83</t>
  </si>
  <si>
    <t>NguyÔn ThÞ Thanh</t>
  </si>
  <si>
    <t>Nga</t>
  </si>
  <si>
    <t>05/03/88</t>
  </si>
  <si>
    <t>TrÇn Kim</t>
  </si>
  <si>
    <t>Ngäc</t>
  </si>
  <si>
    <t>10/05/86</t>
  </si>
  <si>
    <t>TrÇn H÷u</t>
  </si>
  <si>
    <t>NhÞ</t>
  </si>
  <si>
    <t>03/09/87</t>
  </si>
  <si>
    <t>Ph­íc</t>
  </si>
  <si>
    <t>21/02/88</t>
  </si>
  <si>
    <t>NguyÔn V¨n</t>
  </si>
  <si>
    <t>Qu©n</t>
  </si>
  <si>
    <t>05/12/85</t>
  </si>
  <si>
    <t>Vò Träng</t>
  </si>
  <si>
    <t>Tµi</t>
  </si>
  <si>
    <t>07/11/87</t>
  </si>
  <si>
    <t>Thµnh</t>
  </si>
  <si>
    <t>23/04/87</t>
  </si>
  <si>
    <t>TrÇn §øc</t>
  </si>
  <si>
    <t>ThiÖn</t>
  </si>
  <si>
    <t>17/05/87</t>
  </si>
  <si>
    <t>§Æng §×nh</t>
  </si>
  <si>
    <t>25/04/87</t>
  </si>
  <si>
    <t>§Æng H÷u</t>
  </si>
  <si>
    <t>Trung</t>
  </si>
  <si>
    <t>16/10/87</t>
  </si>
  <si>
    <t>L©m Quèc</t>
  </si>
  <si>
    <t>11/06/87</t>
  </si>
  <si>
    <t>nguyÔn thÞ ¸nh</t>
  </si>
  <si>
    <t>tuyÕt</t>
  </si>
  <si>
    <t>22/09/87</t>
  </si>
  <si>
    <t>Phïng Quèc</t>
  </si>
  <si>
    <t>V­¬ng</t>
  </si>
  <si>
    <t>27/10/86</t>
  </si>
  <si>
    <t>Ph¹m Phó</t>
  </si>
  <si>
    <t>Vinh</t>
  </si>
  <si>
    <t>Ng« Quang</t>
  </si>
  <si>
    <t>29/11/88</t>
  </si>
  <si>
    <t>20/06/88</t>
  </si>
  <si>
    <t>TrÇn Duy</t>
  </si>
  <si>
    <t>Lîi</t>
  </si>
  <si>
    <t>02/09/86</t>
  </si>
  <si>
    <t xml:space="preserve">trÞnh Minh </t>
  </si>
  <si>
    <t>hiÖp</t>
  </si>
  <si>
    <t>04/08/88</t>
  </si>
  <si>
    <t xml:space="preserve">NGUYÔN TRÝ </t>
  </si>
  <si>
    <t>K12KTR2</t>
  </si>
  <si>
    <t>Vâ QUANG</t>
  </si>
  <si>
    <t>®Þnh ®øc</t>
  </si>
  <si>
    <t>tiÕn</t>
  </si>
  <si>
    <t>10/05/1987</t>
  </si>
  <si>
    <t xml:space="preserve">lª v¨n </t>
  </si>
  <si>
    <t>l­¬ng</t>
  </si>
  <si>
    <t>tr­¬ng quèc</t>
  </si>
  <si>
    <t>thÞnh</t>
  </si>
  <si>
    <t xml:space="preserve">TRÇN </t>
  </si>
  <si>
    <t>§ç Anh</t>
  </si>
  <si>
    <t>24/10/88</t>
  </si>
  <si>
    <t>Phïng TuÊn</t>
  </si>
  <si>
    <t>01/08/87</t>
  </si>
  <si>
    <t>NguyÔn ThÞ V©n</t>
  </si>
  <si>
    <t>27/01/88</t>
  </si>
  <si>
    <t>NguyÔn th¸i</t>
  </si>
  <si>
    <t>B¸</t>
  </si>
  <si>
    <t>17/06/86</t>
  </si>
  <si>
    <t>NguyÔn Xu©n</t>
  </si>
  <si>
    <t>19/07/86</t>
  </si>
  <si>
    <t>NguyÔn ThÞ Lan</t>
  </si>
  <si>
    <t>20/03/87</t>
  </si>
  <si>
    <t>TrÞnh Lª</t>
  </si>
  <si>
    <t>23/05/87</t>
  </si>
  <si>
    <t>TrÇn Minh</t>
  </si>
  <si>
    <t>19/06/88</t>
  </si>
  <si>
    <t>Ph¹m §inh</t>
  </si>
  <si>
    <t>H­íng</t>
  </si>
  <si>
    <t>23/08/88</t>
  </si>
  <si>
    <t>nguyÔn ®øc</t>
  </si>
  <si>
    <t>10/06/88</t>
  </si>
  <si>
    <t>NguyÔn §¾c</t>
  </si>
  <si>
    <t>HiÕu</t>
  </si>
  <si>
    <t>27/04/87</t>
  </si>
  <si>
    <t>NguyÔn ThÕ</t>
  </si>
  <si>
    <t>H­ng</t>
  </si>
  <si>
    <t>04/11/84</t>
  </si>
  <si>
    <t>Cao Duy</t>
  </si>
  <si>
    <t>Hoµng</t>
  </si>
  <si>
    <t>12/07/87</t>
  </si>
  <si>
    <t>Kh¸nh</t>
  </si>
  <si>
    <t>10/09/88</t>
  </si>
  <si>
    <t>Vò H÷u</t>
  </si>
  <si>
    <t>KÝnh</t>
  </si>
  <si>
    <t>03/07/87</t>
  </si>
  <si>
    <t xml:space="preserve">Ph¹m Ngäc  </t>
  </si>
  <si>
    <t>Linh</t>
  </si>
  <si>
    <t>25/06/87</t>
  </si>
  <si>
    <t>Hoµng V¨n</t>
  </si>
  <si>
    <t>10/12/86</t>
  </si>
  <si>
    <t>NguyÔn Sü H¶i</t>
  </si>
  <si>
    <t>Nam</t>
  </si>
  <si>
    <t>27/08/85</t>
  </si>
  <si>
    <t>TrÇn ThÞ Thanh</t>
  </si>
  <si>
    <t>17/11/88</t>
  </si>
  <si>
    <t>NguyÔn B×nh</t>
  </si>
  <si>
    <t>Ph­¬ng</t>
  </si>
  <si>
    <t>01/09/86</t>
  </si>
  <si>
    <t>Hå V¨n</t>
  </si>
  <si>
    <t>Phóc</t>
  </si>
  <si>
    <t>02/05/86</t>
  </si>
  <si>
    <t>NguyÔn TÊn</t>
  </si>
  <si>
    <t>01/01/86</t>
  </si>
  <si>
    <t>NguyÔn Quang</t>
  </si>
  <si>
    <t>03/03/87</t>
  </si>
  <si>
    <t xml:space="preserve">Ng« ThÕ </t>
  </si>
  <si>
    <t>15/08/86</t>
  </si>
  <si>
    <t>NguyÔn B¸</t>
  </si>
  <si>
    <t>Th¹ch</t>
  </si>
  <si>
    <t>17/08/87</t>
  </si>
  <si>
    <t>TrÇn Thanh</t>
  </si>
  <si>
    <t>ThÕ</t>
  </si>
  <si>
    <t>24/08/78</t>
  </si>
  <si>
    <t>L­u C«ng</t>
  </si>
  <si>
    <t>TiÕn</t>
  </si>
  <si>
    <t>28/07/88</t>
  </si>
  <si>
    <t>Lý Thuú</t>
  </si>
  <si>
    <t>Trang</t>
  </si>
  <si>
    <t>21/04/87</t>
  </si>
  <si>
    <t>Lª Quang</t>
  </si>
  <si>
    <t>10/02/87</t>
  </si>
  <si>
    <t>Ph¹m Anh</t>
  </si>
  <si>
    <t>NguyÔn Anh</t>
  </si>
  <si>
    <t>03/07/86</t>
  </si>
  <si>
    <t>NguyÔn §øc</t>
  </si>
  <si>
    <t>TuyÓn</t>
  </si>
  <si>
    <t>22/10/88</t>
  </si>
  <si>
    <t>ViÖt</t>
  </si>
  <si>
    <t>06/10/87</t>
  </si>
  <si>
    <t>D­¬ng Ngäc</t>
  </si>
  <si>
    <t>22/10/87</t>
  </si>
  <si>
    <t>lª ®×nh vÜnh</t>
  </si>
  <si>
    <t>23/12/1985</t>
  </si>
  <si>
    <t>K12KTR3</t>
  </si>
  <si>
    <t xml:space="preserve">®µo vò ngäc </t>
  </si>
  <si>
    <t>tó</t>
  </si>
  <si>
    <t>29/05/1987</t>
  </si>
  <si>
    <t>NGUYÔN H¶I</t>
  </si>
  <si>
    <t>§¡NG</t>
  </si>
  <si>
    <t>20/03/86</t>
  </si>
  <si>
    <t xml:space="preserve">Vâ C«ng </t>
  </si>
  <si>
    <t>26/03/86</t>
  </si>
  <si>
    <t>10/10/88</t>
  </si>
  <si>
    <t>NguyÔn Thanh</t>
  </si>
  <si>
    <t>05/04/85</t>
  </si>
  <si>
    <t>NguyÔn §×nh Th¸i</t>
  </si>
  <si>
    <t>D­¬ng</t>
  </si>
  <si>
    <t>30/04/87</t>
  </si>
  <si>
    <t>nguyÔn phó</t>
  </si>
  <si>
    <t>02/10/88</t>
  </si>
  <si>
    <t>Lª Thanh</t>
  </si>
  <si>
    <t>H©n</t>
  </si>
  <si>
    <t>14/09/87</t>
  </si>
  <si>
    <t>04/03/88</t>
  </si>
  <si>
    <t>04/12/84</t>
  </si>
  <si>
    <t>Ng« V¨n</t>
  </si>
  <si>
    <t>10/06/87</t>
  </si>
  <si>
    <t>TrÇn ThÞ</t>
  </si>
  <si>
    <t>HiÒn</t>
  </si>
  <si>
    <t>01/07/86</t>
  </si>
  <si>
    <t>NguyÔn H¶i</t>
  </si>
  <si>
    <t>26/02/82</t>
  </si>
  <si>
    <t>L·nh Quèc</t>
  </si>
  <si>
    <t>Huy</t>
  </si>
  <si>
    <t>26/11/87</t>
  </si>
  <si>
    <t>vò quang</t>
  </si>
  <si>
    <t>10/08/87</t>
  </si>
  <si>
    <t>Lª Ngäc</t>
  </si>
  <si>
    <t>28/08/88</t>
  </si>
  <si>
    <t>T¹ §«ng</t>
  </si>
  <si>
    <t>Kha</t>
  </si>
  <si>
    <t>02/11/88</t>
  </si>
  <si>
    <t>30/08/87</t>
  </si>
  <si>
    <t>§ç V¨n</t>
  </si>
  <si>
    <t>08/08/87</t>
  </si>
  <si>
    <t>17/10/87</t>
  </si>
  <si>
    <t>Lª Hoµng</t>
  </si>
  <si>
    <t>Minh</t>
  </si>
  <si>
    <t>11/02/88</t>
  </si>
  <si>
    <t>NguyÔn thÞ KiÒu</t>
  </si>
  <si>
    <t>12/04/87</t>
  </si>
  <si>
    <t>Hoµng ThÞ Minh</t>
  </si>
  <si>
    <t>07/04/88</t>
  </si>
  <si>
    <t>Nh¬n</t>
  </si>
  <si>
    <t>Ninh</t>
  </si>
  <si>
    <t>16/02/86</t>
  </si>
  <si>
    <t>NguyÔn Phi</t>
  </si>
  <si>
    <t>Quý</t>
  </si>
  <si>
    <t>15/01/87</t>
  </si>
  <si>
    <t>20/08/88</t>
  </si>
  <si>
    <t>Th¸i</t>
  </si>
  <si>
    <t>26/05/87</t>
  </si>
  <si>
    <t>TrÇn Xu©n</t>
  </si>
  <si>
    <t>22/12/85</t>
  </si>
  <si>
    <t>Phan §¹i</t>
  </si>
  <si>
    <t xml:space="preserve">Lª V¨n </t>
  </si>
  <si>
    <t>Th­êng</t>
  </si>
  <si>
    <t>05/04/87</t>
  </si>
  <si>
    <t>Bïi NhÊt</t>
  </si>
  <si>
    <t>Thy</t>
  </si>
  <si>
    <t>NguyÔn</t>
  </si>
  <si>
    <t>Tony</t>
  </si>
  <si>
    <t>22/07/86</t>
  </si>
  <si>
    <t>Bïi ThÞ BÝch</t>
  </si>
  <si>
    <t>Tr©m</t>
  </si>
  <si>
    <t>28/03/88</t>
  </si>
  <si>
    <t>NguyÔn Thµnh</t>
  </si>
  <si>
    <t>21/03/88</t>
  </si>
  <si>
    <t>Lª Anh</t>
  </si>
  <si>
    <t>20/10/85</t>
  </si>
  <si>
    <t>Vâ Hå Anh</t>
  </si>
  <si>
    <t>26/07/88</t>
  </si>
  <si>
    <t xml:space="preserve">NguyÔn thÞ BÝch </t>
  </si>
  <si>
    <t>TuyÒn</t>
  </si>
  <si>
    <t>07/12/87</t>
  </si>
  <si>
    <t>Lª §×nh</t>
  </si>
  <si>
    <t>V©n</t>
  </si>
  <si>
    <t>20/80/87</t>
  </si>
  <si>
    <t xml:space="preserve">§ç Xu©n </t>
  </si>
  <si>
    <t>04/09/88</t>
  </si>
  <si>
    <t>VÜ</t>
  </si>
  <si>
    <t>24/05/88</t>
  </si>
  <si>
    <t>Tr­¬ng Quang</t>
  </si>
  <si>
    <t>01/08/88</t>
  </si>
  <si>
    <t>Ph¹m B¸</t>
  </si>
  <si>
    <t>Quèc</t>
  </si>
  <si>
    <t>02/01/87</t>
  </si>
  <si>
    <t>Huúnh Quèc</t>
  </si>
  <si>
    <t>20/09/86</t>
  </si>
  <si>
    <t>KIẾN TRÚC CÔNG TRÌNH K12(2006-2011)</t>
  </si>
  <si>
    <t>MASV</t>
  </si>
  <si>
    <t>HỌ VÀ TÊN</t>
  </si>
  <si>
    <t>NG SINH</t>
  </si>
  <si>
    <t>LỚP</t>
  </si>
  <si>
    <t>Cơ sở kiến trúc 1</t>
  </si>
  <si>
    <t>Hình học hình họa 1</t>
  </si>
  <si>
    <t>Hình họa 1</t>
  </si>
  <si>
    <t>Toán cao cấp A1</t>
  </si>
  <si>
    <t>Phương pháp luận</t>
  </si>
  <si>
    <t>Tin học đại cương</t>
  </si>
  <si>
    <t>Tin ĐC</t>
  </si>
  <si>
    <t>Giaos dục quốc phòng</t>
  </si>
  <si>
    <t>Giáo dục quốc phòng</t>
  </si>
  <si>
    <t>Anh ngữ sơ cấp 1</t>
  </si>
  <si>
    <t>A văn 1</t>
  </si>
  <si>
    <t>Nói và trình bày tiếng việt</t>
  </si>
  <si>
    <t>Nói và TBTV</t>
  </si>
  <si>
    <t>Toán cao cấp A2</t>
  </si>
  <si>
    <t>Toán A2</t>
  </si>
  <si>
    <t>Viết Tiếng Việt</t>
  </si>
  <si>
    <t>Hình họa 2</t>
  </si>
  <si>
    <t>Cơ sở kiến trúc 2</t>
  </si>
  <si>
    <t>cơ sơ KT2</t>
  </si>
  <si>
    <t>Vẽ mỹ thuật 1</t>
  </si>
  <si>
    <t>Vẽ MT1</t>
  </si>
  <si>
    <t>Anh ngữ sơ cấp 2</t>
  </si>
  <si>
    <t>AN sơ cấp 2</t>
  </si>
  <si>
    <t>Nguyên lý cơ bản của chủ nghĩa Marx Lenin1</t>
  </si>
  <si>
    <t>Marx Lenin 1</t>
  </si>
  <si>
    <t>Hóa học đại cương</t>
  </si>
  <si>
    <t>Lý thuyết kiến trúc</t>
  </si>
  <si>
    <t>Cấu tạo kiến trúc 1</t>
  </si>
  <si>
    <t>Vẽ mỹ thuật 2</t>
  </si>
  <si>
    <t>Đồ án cơ sở 1</t>
  </si>
  <si>
    <t>Đồ án CS1</t>
  </si>
  <si>
    <t>Đồ án cơ sở 2</t>
  </si>
  <si>
    <t>Đồ án CS2</t>
  </si>
  <si>
    <t>Vẽ Ghi</t>
  </si>
  <si>
    <t>Bóng đá căn bản</t>
  </si>
  <si>
    <t>Bóng đá CB</t>
  </si>
  <si>
    <t>L1</t>
  </si>
  <si>
    <t>L2</t>
  </si>
  <si>
    <t>L3</t>
  </si>
  <si>
    <t xml:space="preserve">TÄ HAÍI </t>
  </si>
  <si>
    <t>BÇNH</t>
  </si>
  <si>
    <t>K13KTR1</t>
  </si>
  <si>
    <t>V</t>
  </si>
  <si>
    <t>LÃ VIÃÚT</t>
  </si>
  <si>
    <t>HUÌNG</t>
  </si>
  <si>
    <t>HÄÖ LONG</t>
  </si>
  <si>
    <t>HÆNG</t>
  </si>
  <si>
    <t>HOAÌNG ANH</t>
  </si>
  <si>
    <t>TIÃÚN</t>
  </si>
  <si>
    <t>v</t>
  </si>
  <si>
    <t>TRẦN DUY</t>
  </si>
  <si>
    <t>VŨ</t>
  </si>
  <si>
    <t>HÄÖ TROÜNG</t>
  </si>
  <si>
    <t>ÂÆÏC</t>
  </si>
  <si>
    <t>NGUYÃÙN HIÃÚU</t>
  </si>
  <si>
    <t>DÆÅNG THË GIANG</t>
  </si>
  <si>
    <t>CHÁU</t>
  </si>
  <si>
    <t>PHAN ANH</t>
  </si>
  <si>
    <t>ÂAÌO</t>
  </si>
  <si>
    <t>PHAÛM XUÁN</t>
  </si>
  <si>
    <t>NGUYÃÙN VÀN</t>
  </si>
  <si>
    <t>DÆÅNG</t>
  </si>
  <si>
    <t>NGUYÃÙN THANH</t>
  </si>
  <si>
    <t>HAÌ</t>
  </si>
  <si>
    <t>TRÁÖN QUANG</t>
  </si>
  <si>
    <t>HAÍI</t>
  </si>
  <si>
    <t>TRÁÖN ÂÇNH</t>
  </si>
  <si>
    <t>HIÃÚU</t>
  </si>
  <si>
    <t>NGUYÃÙN QUÄÚC</t>
  </si>
  <si>
    <t>HOAÌN</t>
  </si>
  <si>
    <t>NGUYÃÙN PHUÏ</t>
  </si>
  <si>
    <t>ÂÁÛU NGOÜC</t>
  </si>
  <si>
    <t>TRËNH XUÁN</t>
  </si>
  <si>
    <t>KIÃN</t>
  </si>
  <si>
    <t>NGÄ TUÌNG</t>
  </si>
  <si>
    <t>LINH</t>
  </si>
  <si>
    <t>NGUYÃÙN HOAÌNG</t>
  </si>
  <si>
    <t>NGUYÃÙN ÂÆÏC</t>
  </si>
  <si>
    <t>LUÁN</t>
  </si>
  <si>
    <t>PHAN VĂN</t>
  </si>
  <si>
    <t>NAM</t>
  </si>
  <si>
    <t>LÃ TRÆÅÌNG</t>
  </si>
  <si>
    <t>NGUYÃÙN LÃÛ</t>
  </si>
  <si>
    <t>HÀÒNG</t>
  </si>
  <si>
    <t>TRÁÖN THANH</t>
  </si>
  <si>
    <t>PHONG</t>
  </si>
  <si>
    <t>HOAÌNG VÀN</t>
  </si>
  <si>
    <t>PHAÛM VÀN</t>
  </si>
  <si>
    <t>QUÄÚC</t>
  </si>
  <si>
    <t>NGUYÃÙN VÀN TIÃÚN</t>
  </si>
  <si>
    <t>SYÎ</t>
  </si>
  <si>
    <t>DÆÅNG THË MINH</t>
  </si>
  <si>
    <t>PHÆÅNG</t>
  </si>
  <si>
    <t>NGUYÃÙN BAÏ</t>
  </si>
  <si>
    <t>THÀÕNG</t>
  </si>
  <si>
    <t xml:space="preserve">PHAÛM CÄNG </t>
  </si>
  <si>
    <t>THAÌNH</t>
  </si>
  <si>
    <t>NGUYÃÙN CÄNG</t>
  </si>
  <si>
    <t>THAÍO</t>
  </si>
  <si>
    <t>HOAÌNG THË THANH</t>
  </si>
  <si>
    <t>TÁM</t>
  </si>
  <si>
    <t>TRËNH THË ANH</t>
  </si>
  <si>
    <t>THÆ</t>
  </si>
  <si>
    <t>ÂAÌO XUÁN</t>
  </si>
  <si>
    <t>NGUYÃÙN MAÛNH</t>
  </si>
  <si>
    <t>TOAÌN</t>
  </si>
  <si>
    <t>NGÄ VÀN</t>
  </si>
  <si>
    <t>LÆÅNG VI</t>
  </si>
  <si>
    <t>VÀN BAÏ</t>
  </si>
  <si>
    <t>TRÆÅÌNG</t>
  </si>
  <si>
    <t>NGUYÃÙN MINH</t>
  </si>
  <si>
    <t>TUÁÚN</t>
  </si>
  <si>
    <t>LÆÎ THANH</t>
  </si>
  <si>
    <t>TUÌNG</t>
  </si>
  <si>
    <t>PHAN VÀN</t>
  </si>
  <si>
    <t>VIÃÛT</t>
  </si>
  <si>
    <t>LÁM VÀN</t>
  </si>
  <si>
    <t>VUÎ</t>
  </si>
  <si>
    <t>NGUYỄN CÔNG NHÂN</t>
  </si>
  <si>
    <t>NGHĨA</t>
  </si>
  <si>
    <t>K13KTR2</t>
  </si>
  <si>
    <t>PHAÛM MINH</t>
  </si>
  <si>
    <t>MÁÙN</t>
  </si>
  <si>
    <t>ÂÄÙ THAÌNH KHAÍ</t>
  </si>
  <si>
    <t>ÁN</t>
  </si>
  <si>
    <t>NGUYÃÙN THÃÚ</t>
  </si>
  <si>
    <t>VUÎ DUY</t>
  </si>
  <si>
    <t>BAÍO</t>
  </si>
  <si>
    <t>CHIÃÚN</t>
  </si>
  <si>
    <t>ÂÄÙ TRÊ</t>
  </si>
  <si>
    <t>ÂAÛI</t>
  </si>
  <si>
    <t>TRÁÖN NGOÜC</t>
  </si>
  <si>
    <t>DÄN</t>
  </si>
  <si>
    <t>DUÎNG</t>
  </si>
  <si>
    <t>PHAÛM HAÍI</t>
  </si>
  <si>
    <t>ÂÀÛNG LÃ</t>
  </si>
  <si>
    <t>NGUYÃÙN LONG</t>
  </si>
  <si>
    <t>TRÁÖN XUÁN</t>
  </si>
  <si>
    <t>HAÛNH</t>
  </si>
  <si>
    <t>HIÃÖN</t>
  </si>
  <si>
    <t>NGUYÃÙN NGOÜC</t>
  </si>
  <si>
    <t>HOÌA</t>
  </si>
  <si>
    <t xml:space="preserve">PHAÛM VÀN </t>
  </si>
  <si>
    <t>DÆÅNG VIÃÚT</t>
  </si>
  <si>
    <t>THAÏI THË THANH</t>
  </si>
  <si>
    <t>HUYÃÖN</t>
  </si>
  <si>
    <t>KHÄI</t>
  </si>
  <si>
    <t>MAI KHAÏNH</t>
  </si>
  <si>
    <t>KYÌ</t>
  </si>
  <si>
    <t>NGUYÃÙN PHUÆÅÏC</t>
  </si>
  <si>
    <t xml:space="preserve">VOÎ XUÁN </t>
  </si>
  <si>
    <t>ÂÄÙ PHUÛNG TRANG</t>
  </si>
  <si>
    <t>ÂAÌI</t>
  </si>
  <si>
    <t>HUYÌNH NGOÜC</t>
  </si>
  <si>
    <t>NHÁN</t>
  </si>
  <si>
    <t>BUÌI VÀN</t>
  </si>
  <si>
    <t xml:space="preserve">LÃ CÄNG </t>
  </si>
  <si>
    <t>HUÁN</t>
  </si>
  <si>
    <t>LÃ THANH</t>
  </si>
  <si>
    <t>QUYÌNH</t>
  </si>
  <si>
    <t>LÃ CÄNG</t>
  </si>
  <si>
    <t>NGUYÃÙN QUANG</t>
  </si>
  <si>
    <t>TRÁÖN ÂÆÏC</t>
  </si>
  <si>
    <t>THIÃÛP</t>
  </si>
  <si>
    <t>THËNH</t>
  </si>
  <si>
    <t>HOAÌNG THË HÆÅNG</t>
  </si>
  <si>
    <t>THUÍY</t>
  </si>
  <si>
    <t>VUÎ VÀN</t>
  </si>
  <si>
    <t>PHAÛM THANH</t>
  </si>
  <si>
    <t>TRËNH HÄÖNG</t>
  </si>
  <si>
    <t xml:space="preserve">PHAÛM </t>
  </si>
  <si>
    <t>VÀN</t>
  </si>
  <si>
    <t>LÃ VÀN</t>
  </si>
  <si>
    <t>NGUYÃÙN DUY</t>
  </si>
  <si>
    <t>HOAÌNG THË</t>
  </si>
  <si>
    <t>CUÏC</t>
  </si>
  <si>
    <t>NGUYÃÙN THË HOAÌNG</t>
  </si>
  <si>
    <t>HIÃÛP</t>
  </si>
  <si>
    <t>NGUYÃÙN TAÌI</t>
  </si>
  <si>
    <t>HÄÖNG</t>
  </si>
  <si>
    <t>PHAN HỮU QUỲNH</t>
  </si>
  <si>
    <t>K13KTR3</t>
  </si>
  <si>
    <t xml:space="preserve">VUÎ XUÁN </t>
  </si>
  <si>
    <t>NGUYÃÙN TUÏ</t>
  </si>
  <si>
    <t>CÆÅÌNG</t>
  </si>
  <si>
    <t>ÂÀÛNG VÀN</t>
  </si>
  <si>
    <t>PHAN NGUYÃÙN</t>
  </si>
  <si>
    <t>TÆÅÍNG THË HAÍI</t>
  </si>
  <si>
    <t>NGUYÃÙN VIÃÛT</t>
  </si>
  <si>
    <t>PHAÛM PHÆÅNG</t>
  </si>
  <si>
    <t>ÂÄNG</t>
  </si>
  <si>
    <t>DƯÅÜC</t>
  </si>
  <si>
    <t>VOÎ ÂÆÏC</t>
  </si>
  <si>
    <t>ÂÄÙ THË</t>
  </si>
  <si>
    <t>TRÁÖN THË NGOÜC</t>
  </si>
  <si>
    <t>DÆÅNG VUÎ</t>
  </si>
  <si>
    <t>HÄÖ XUÁN</t>
  </si>
  <si>
    <t>HAÌ BÊCH</t>
  </si>
  <si>
    <t>NGUYÃÙN GIANG</t>
  </si>
  <si>
    <t>KHUÏC</t>
  </si>
  <si>
    <t>TRÆÅNG VÀN</t>
  </si>
  <si>
    <t>LÅÜI</t>
  </si>
  <si>
    <t>NGUYÃÙN TROÜNG</t>
  </si>
  <si>
    <t xml:space="preserve">TRÁÖN </t>
  </si>
  <si>
    <t>MAÛNH</t>
  </si>
  <si>
    <t>ÂOAÌN THË BÊCH</t>
  </si>
  <si>
    <t>NGOÜC</t>
  </si>
  <si>
    <t>TRÁÖN VÀN</t>
  </si>
  <si>
    <t>QUÁN</t>
  </si>
  <si>
    <t>BUÌI THË KIÃÖU</t>
  </si>
  <si>
    <t>LY</t>
  </si>
  <si>
    <t>NGÄ LÃ DAÛ</t>
  </si>
  <si>
    <t>NHI</t>
  </si>
  <si>
    <t>HOAÌNG CHIÃÚN</t>
  </si>
  <si>
    <t>ÂÄÙ KIM NHÁÛT</t>
  </si>
  <si>
    <t>LÃ HÄÖNG</t>
  </si>
  <si>
    <t>ÂOAÌN QUÄÚC</t>
  </si>
  <si>
    <t>NGUYÃÙN ÂÀNG</t>
  </si>
  <si>
    <t>THÆÅÍNG</t>
  </si>
  <si>
    <t>HOAÌNG ÂÆÏC</t>
  </si>
  <si>
    <t>TÇNH</t>
  </si>
  <si>
    <t>TUÏ</t>
  </si>
  <si>
    <t>TÆÅÍNG</t>
  </si>
  <si>
    <t>HOAÌNG THË NGOÜC</t>
  </si>
  <si>
    <t>VÁN</t>
  </si>
  <si>
    <t>DÆÅNG THÃÚ</t>
  </si>
  <si>
    <t>TRÆÅNG QUANG</t>
  </si>
  <si>
    <t>HIÃÛU</t>
  </si>
  <si>
    <t xml:space="preserve">LÃ THË </t>
  </si>
  <si>
    <t>HOA</t>
  </si>
  <si>
    <t>80/07/1989</t>
  </si>
  <si>
    <t>TRÁÖN MINH</t>
  </si>
  <si>
    <t>ÂOAÌN THANH</t>
  </si>
  <si>
    <t>KIẾN TRÚC CÔNG TRÌNH K13(2007-2012)</t>
  </si>
  <si>
    <t>Toán A1</t>
  </si>
  <si>
    <t>Thể dục&amp; điền kinh</t>
  </si>
  <si>
    <t>TD&amp; điền kinh</t>
  </si>
  <si>
    <t>GD quốc phòng</t>
  </si>
  <si>
    <t>TRẦN VĂN</t>
  </si>
  <si>
    <t>HÙNG</t>
  </si>
  <si>
    <t>20/07/1989</t>
  </si>
  <si>
    <t>K14KTR1</t>
  </si>
  <si>
    <t>LÊ ĐÌNH</t>
  </si>
  <si>
    <t>NGUYỄN QUANG</t>
  </si>
  <si>
    <t>SÁNG</t>
  </si>
  <si>
    <t>291289</t>
  </si>
  <si>
    <t>KIỀU HUỲNH HẠNH</t>
  </si>
  <si>
    <t>CHÂU</t>
  </si>
  <si>
    <t>05/11/1990</t>
  </si>
  <si>
    <t>NGUYỄN VĂN</t>
  </si>
  <si>
    <t>CHÍNH</t>
  </si>
  <si>
    <t>27/07/1989</t>
  </si>
  <si>
    <t>NGUYỄN XUÂN</t>
  </si>
  <si>
    <t>ĐỨC</t>
  </si>
  <si>
    <t>31/03/1988</t>
  </si>
  <si>
    <t>HOÀNG QUANG</t>
  </si>
  <si>
    <t>DƯƠNG</t>
  </si>
  <si>
    <t>20/08/1990</t>
  </si>
  <si>
    <t>LÊ TÚ LINH</t>
  </si>
  <si>
    <t>GIANG</t>
  </si>
  <si>
    <t>19/02/1990</t>
  </si>
  <si>
    <t>VŨ THANH</t>
  </si>
  <si>
    <t>HIỂN</t>
  </si>
  <si>
    <t>18/06/1990</t>
  </si>
  <si>
    <t xml:space="preserve">NGUYỄN MẬU </t>
  </si>
  <si>
    <t>HOÀNG</t>
  </si>
  <si>
    <t>11/02/1989</t>
  </si>
  <si>
    <t>NGUYỄN KHÁNH</t>
  </si>
  <si>
    <t>HƯNG</t>
  </si>
  <si>
    <t>20/07/1990</t>
  </si>
  <si>
    <t>NGUYỄN ĐÌNH</t>
  </si>
  <si>
    <t>23/09/1990</t>
  </si>
  <si>
    <t>ĐINH NGỌC</t>
  </si>
  <si>
    <t>LAM</t>
  </si>
  <si>
    <t>09/11/1985</t>
  </si>
  <si>
    <t>PHAN THỊ MỸ</t>
  </si>
  <si>
    <t>24/07/1990</t>
  </si>
  <si>
    <t>PHẠM THỊ THANH</t>
  </si>
  <si>
    <t>LOAN</t>
  </si>
  <si>
    <t>20/06/1990</t>
  </si>
  <si>
    <t>TRẦN ĐÌNH</t>
  </si>
  <si>
    <t>LUÂN</t>
  </si>
  <si>
    <t>15/02/1989</t>
  </si>
  <si>
    <t>NGUYỄN PHƯƠNG</t>
  </si>
  <si>
    <t>28/08/1990</t>
  </si>
  <si>
    <t>NGUYỄN CÔNG</t>
  </si>
  <si>
    <t>NGÀ</t>
  </si>
  <si>
    <t>15/05/1990</t>
  </si>
  <si>
    <t xml:space="preserve">HỒ THỊ TUYẾT </t>
  </si>
  <si>
    <t>01/08/1990</t>
  </si>
  <si>
    <t>THÂN TRỌNG</t>
  </si>
  <si>
    <t>10/07/1990</t>
  </si>
  <si>
    <t>VÕ HOÀNG BẢO</t>
  </si>
  <si>
    <t>PHƯƠNG</t>
  </si>
  <si>
    <t>22/06/1989</t>
  </si>
  <si>
    <t>LP</t>
  </si>
  <si>
    <t>VŨ TRỌNG</t>
  </si>
  <si>
    <t>QUÝ</t>
  </si>
  <si>
    <t>04/01/1990</t>
  </si>
  <si>
    <t>NGÔ QUANG</t>
  </si>
  <si>
    <t>TÂM</t>
  </si>
  <si>
    <t>24/05/1988</t>
  </si>
  <si>
    <t>THÁI</t>
  </si>
  <si>
    <t>11/02/1990</t>
  </si>
  <si>
    <t>BÙI CHÍ</t>
  </si>
  <si>
    <t>ĐẶNG TẤT</t>
  </si>
  <si>
    <t>THÀNH</t>
  </si>
  <si>
    <t>16/11/1987</t>
  </si>
  <si>
    <t>NGUYỄN THANH</t>
  </si>
  <si>
    <t>THIÊN</t>
  </si>
  <si>
    <t>02/09/1990</t>
  </si>
  <si>
    <t xml:space="preserve">NGUYỄN KIM </t>
  </si>
  <si>
    <t>THỊNH</t>
  </si>
  <si>
    <t>02/11/1989</t>
  </si>
  <si>
    <t xml:space="preserve">HOÀNG </t>
  </si>
  <si>
    <t>TRỊ</t>
  </si>
  <si>
    <t>03/09/1990</t>
  </si>
  <si>
    <t>NGUYỄN ĐỨC ANH</t>
  </si>
  <si>
    <t>19/05/1989</t>
  </si>
  <si>
    <t>ĐỖ ANH</t>
  </si>
  <si>
    <t>TUẤN</t>
  </si>
  <si>
    <t>02/01/1987</t>
  </si>
  <si>
    <t>NGUYỄN NHO THANH</t>
  </si>
  <si>
    <t>TÙNG</t>
  </si>
  <si>
    <t>18/10/1990</t>
  </si>
  <si>
    <t>VĂN</t>
  </si>
  <si>
    <t>08/08/1990</t>
  </si>
  <si>
    <t xml:space="preserve">TRẦN ANH </t>
  </si>
  <si>
    <t>05/06/1990</t>
  </si>
  <si>
    <t>NGUYỄN VĂN QUỐC</t>
  </si>
  <si>
    <t>ÂN</t>
  </si>
  <si>
    <t>12/06/1990</t>
  </si>
  <si>
    <t>HUỲNH CÔNG</t>
  </si>
  <si>
    <t>KHÁNH</t>
  </si>
  <si>
    <t>LÊ HOÀNG</t>
  </si>
  <si>
    <t>15/08/1990</t>
  </si>
  <si>
    <t>ĐẶNG VŨ BÁ</t>
  </si>
  <si>
    <t>06/12/1987</t>
  </si>
  <si>
    <t>PHƯỚC</t>
  </si>
  <si>
    <t>01/11/1984</t>
  </si>
  <si>
    <t>PHAN VĂN THÁI</t>
  </si>
  <si>
    <t>04/10/1990</t>
  </si>
  <si>
    <t xml:space="preserve">NGUYỄN MẠNH </t>
  </si>
  <si>
    <t>CƯỜNG</t>
  </si>
  <si>
    <t>30/05/1990</t>
  </si>
  <si>
    <t>TRẦN THÀNH</t>
  </si>
  <si>
    <t>ĐẠT</t>
  </si>
  <si>
    <t>19/12/1989</t>
  </si>
  <si>
    <t>PHAN TRỌNG</t>
  </si>
  <si>
    <t>NGUYỄN</t>
  </si>
  <si>
    <t>21/02/1990</t>
  </si>
  <si>
    <t>NGUYỄN NGỌC</t>
  </si>
  <si>
    <t>25/04/1990</t>
  </si>
  <si>
    <t>HẢI</t>
  </si>
  <si>
    <t>29/11/1988</t>
  </si>
  <si>
    <t xml:space="preserve">PHẠM QUANG </t>
  </si>
  <si>
    <t>13/08/1990</t>
  </si>
  <si>
    <t xml:space="preserve">NGUYỄN THỊ </t>
  </si>
  <si>
    <t>THU</t>
  </si>
  <si>
    <t>08/08/1989</t>
  </si>
  <si>
    <t>NGUYỄN TRUNG</t>
  </si>
  <si>
    <t>TÍN</t>
  </si>
  <si>
    <t>13/08/1989</t>
  </si>
  <si>
    <t xml:space="preserve">MAI THỊ HỒNG </t>
  </si>
  <si>
    <t>QUYÊN</t>
  </si>
  <si>
    <t xml:space="preserve">TẠ TẤN </t>
  </si>
  <si>
    <t>LỰC</t>
  </si>
  <si>
    <t xml:space="preserve">LÊ TUẤN </t>
  </si>
  <si>
    <t>PHÁP</t>
  </si>
  <si>
    <t>TRƯƠNG LÊ</t>
  </si>
  <si>
    <t>TOÀN</t>
  </si>
  <si>
    <t>K14KTR2</t>
  </si>
  <si>
    <t>VÕ VĂN</t>
  </si>
  <si>
    <t>HẠNH</t>
  </si>
  <si>
    <t>250387</t>
  </si>
  <si>
    <t>CHU VĂN</t>
  </si>
  <si>
    <t>131288</t>
  </si>
  <si>
    <t>QUẾ</t>
  </si>
  <si>
    <t>070589</t>
  </si>
  <si>
    <t>KIỀU XUÂN</t>
  </si>
  <si>
    <t>140987</t>
  </si>
  <si>
    <t xml:space="preserve">HUỲNH VŨ </t>
  </si>
  <si>
    <t>CA</t>
  </si>
  <si>
    <t>12/07/1988</t>
  </si>
  <si>
    <t>TRẦN THỊ QUỲNH</t>
  </si>
  <si>
    <t>07/08/1989</t>
  </si>
  <si>
    <t>TRẦN PHAN MINH</t>
  </si>
  <si>
    <t>PHẠM VÕ HOÀNG</t>
  </si>
  <si>
    <t>05/12/1990</t>
  </si>
  <si>
    <t>18/01/1989</t>
  </si>
  <si>
    <t>PHẠM LÊ</t>
  </si>
  <si>
    <t>03/07/1990</t>
  </si>
  <si>
    <t xml:space="preserve">NGUYỄN HOÀNG LONG </t>
  </si>
  <si>
    <t>TRƯƠNG NGUYỄN ANH</t>
  </si>
  <si>
    <t>05/04/1989</t>
  </si>
  <si>
    <t>BÙI ĐÌNH</t>
  </si>
  <si>
    <t>LỢI</t>
  </si>
  <si>
    <t>30/07/1989</t>
  </si>
  <si>
    <t>NGUYỄN THỊ</t>
  </si>
  <si>
    <t>LƯƠNG</t>
  </si>
  <si>
    <t>17/10/1989</t>
  </si>
  <si>
    <t>NGUYỄN TRỌNG THÀNH</t>
  </si>
  <si>
    <t>04/12/1989</t>
  </si>
  <si>
    <t>TRẦN XUÂN</t>
  </si>
  <si>
    <t>10/08/1986</t>
  </si>
  <si>
    <t>HOÀNG NGỌC TUẤN</t>
  </si>
  <si>
    <t>NHÂN</t>
  </si>
  <si>
    <t>28/02/1990</t>
  </si>
  <si>
    <t>NGUYỄN NHẬT</t>
  </si>
  <si>
    <t>TÂN</t>
  </si>
  <si>
    <t>01/10/1987</t>
  </si>
  <si>
    <t>TRƯƠNG HỮU</t>
  </si>
  <si>
    <t>09/04/1989</t>
  </si>
  <si>
    <t>LÊ NGỌC</t>
  </si>
  <si>
    <t>THIỆN</t>
  </si>
  <si>
    <t>28/02/1989</t>
  </si>
  <si>
    <t>TRẦN CÔNG</t>
  </si>
  <si>
    <t>THỦ</t>
  </si>
  <si>
    <t>01/08/1989</t>
  </si>
  <si>
    <t>PHẠM PHƯƠNG</t>
  </si>
  <si>
    <t>TRÌNH</t>
  </si>
  <si>
    <t>26/12/1990</t>
  </si>
  <si>
    <t xml:space="preserve">NGUYỄN HIỀN </t>
  </si>
  <si>
    <t>15/04/1990</t>
  </si>
  <si>
    <t xml:space="preserve">LÊ NGỌC </t>
  </si>
  <si>
    <t>08/07/1990</t>
  </si>
  <si>
    <t xml:space="preserve">BÙI SƠN </t>
  </si>
  <si>
    <t>16/08/1990</t>
  </si>
  <si>
    <t>PHAN PHƯỚC</t>
  </si>
  <si>
    <t>TƯỜNG</t>
  </si>
  <si>
    <t>31/03/1990</t>
  </si>
  <si>
    <t>HỒ THỊ THANH</t>
  </si>
  <si>
    <t>THẢO</t>
  </si>
  <si>
    <t>09/09/1990</t>
  </si>
  <si>
    <t xml:space="preserve">VÕ ĐẠI </t>
  </si>
  <si>
    <t>01/09/1988</t>
  </si>
  <si>
    <t xml:space="preserve">PHAN NGỌC TÚ </t>
  </si>
  <si>
    <t>QUỲNH</t>
  </si>
  <si>
    <t>NGUYỄN ĐỨC</t>
  </si>
  <si>
    <t>CÔNG</t>
  </si>
  <si>
    <t>01/01/1988</t>
  </si>
  <si>
    <t>HUỲNH THỊ</t>
  </si>
  <si>
    <t>DIỄM</t>
  </si>
  <si>
    <t>21/03/1990</t>
  </si>
  <si>
    <t>PHAN THÁI</t>
  </si>
  <si>
    <t>19/09/1990</t>
  </si>
  <si>
    <t xml:space="preserve">LÊ THỊ BÍCH </t>
  </si>
  <si>
    <t>HUỆ</t>
  </si>
  <si>
    <t>15/11/1989</t>
  </si>
  <si>
    <t xml:space="preserve">VÕ ĐỖ HỒNG </t>
  </si>
  <si>
    <t>QUÂN</t>
  </si>
  <si>
    <t>25/10/1990</t>
  </si>
  <si>
    <t xml:space="preserve">NGUYỄN THỊ VI </t>
  </si>
  <si>
    <t>TA</t>
  </si>
  <si>
    <t>19/05/1990</t>
  </si>
  <si>
    <t>LÊ VĂN</t>
  </si>
  <si>
    <t>27/01/1989</t>
  </si>
  <si>
    <t xml:space="preserve">NGUYỄN ĐÌNH </t>
  </si>
  <si>
    <t>09/11/1990</t>
  </si>
  <si>
    <t>LÊ QUỐC</t>
  </si>
  <si>
    <t>20/12/1989</t>
  </si>
  <si>
    <t>ĐÀM THANH</t>
  </si>
  <si>
    <t>HÒA</t>
  </si>
  <si>
    <t>11/08/1990</t>
  </si>
  <si>
    <t>LÊ TRỌNG</t>
  </si>
  <si>
    <t>16/10/1989</t>
  </si>
  <si>
    <t xml:space="preserve">DIỆP CÔNG </t>
  </si>
  <si>
    <t>NO</t>
  </si>
  <si>
    <t>10/10/1989</t>
  </si>
  <si>
    <t>PHAN ĐÌNH</t>
  </si>
  <si>
    <t>10/03/1990</t>
  </si>
  <si>
    <t>PHẠM NGỌC</t>
  </si>
  <si>
    <t>QUYẾT</t>
  </si>
  <si>
    <t>29/08/1990</t>
  </si>
  <si>
    <t>TRƯƠNG VĂN</t>
  </si>
  <si>
    <t>VƯƠNG</t>
  </si>
  <si>
    <t>06/05/1990</t>
  </si>
  <si>
    <t>BÙI ĐỨC</t>
  </si>
  <si>
    <t>LÂM</t>
  </si>
  <si>
    <t>25/03/1986</t>
  </si>
  <si>
    <t>HỒ HOÀI</t>
  </si>
  <si>
    <t>07/12/1990</t>
  </si>
  <si>
    <t xml:space="preserve">HÀ THỊ TRÀ </t>
  </si>
  <si>
    <t>MY</t>
  </si>
  <si>
    <t>28/09/1989</t>
  </si>
  <si>
    <t>02/04/1990</t>
  </si>
  <si>
    <t xml:space="preserve">PHAN VĂN </t>
  </si>
  <si>
    <t>THẮNG</t>
  </si>
  <si>
    <t>19/09/1989</t>
  </si>
  <si>
    <t>VÕ TẤN</t>
  </si>
  <si>
    <t>090888</t>
  </si>
  <si>
    <t>K14KTR3</t>
  </si>
  <si>
    <t xml:space="preserve">HUỲNH PHÚC </t>
  </si>
  <si>
    <t>PHAN ĐỨC</t>
  </si>
  <si>
    <t>20/09/1989</t>
  </si>
  <si>
    <t>ĐẶNG HỮU</t>
  </si>
  <si>
    <t>04/07/1989</t>
  </si>
  <si>
    <t>HỒ TRẦN</t>
  </si>
  <si>
    <t>DANH</t>
  </si>
  <si>
    <t>24/08/1986</t>
  </si>
  <si>
    <t>HUỲNH VĂN</t>
  </si>
  <si>
    <t>DỰ</t>
  </si>
  <si>
    <t>ĐINH ANH</t>
  </si>
  <si>
    <t>DŨNG</t>
  </si>
  <si>
    <t>12/02/1988</t>
  </si>
  <si>
    <t xml:space="preserve">NGUYỄN NGỌC </t>
  </si>
  <si>
    <t>21/05/1990</t>
  </si>
  <si>
    <t>LÊ NGUYỄN VĂN</t>
  </si>
  <si>
    <t>HAPPY</t>
  </si>
  <si>
    <t>25/12/1990</t>
  </si>
  <si>
    <t>TRẦN ĐÌNH VŨ</t>
  </si>
  <si>
    <t xml:space="preserve">TRẦN DUY </t>
  </si>
  <si>
    <t>02/03/1989</t>
  </si>
  <si>
    <t>CAO NGỌC</t>
  </si>
  <si>
    <t>10/06/1988</t>
  </si>
  <si>
    <t>NGUYỄN GIANG</t>
  </si>
  <si>
    <t>08/04/1990</t>
  </si>
  <si>
    <t>NGUYỄN THỊ BÍCH</t>
  </si>
  <si>
    <t>NGỌC</t>
  </si>
  <si>
    <t>20/01/1990</t>
  </si>
  <si>
    <t>PHẠM ĐÌNH TUẤN</t>
  </si>
  <si>
    <t>06/12/1989</t>
  </si>
  <si>
    <t>VÕ HỮU</t>
  </si>
  <si>
    <t>14/08/1990</t>
  </si>
  <si>
    <t xml:space="preserve">TRẦN HOÀNG </t>
  </si>
  <si>
    <t>22/08/1990</t>
  </si>
  <si>
    <t xml:space="preserve">TRƯƠNG PHÚ </t>
  </si>
  <si>
    <t>QUÍ</t>
  </si>
  <si>
    <t>10/06/1990</t>
  </si>
  <si>
    <t>TRẦN NGỌC</t>
  </si>
  <si>
    <t>TÀI</t>
  </si>
  <si>
    <t>23/01/1989</t>
  </si>
  <si>
    <t>TRẦN PHI</t>
  </si>
  <si>
    <t>THƠ</t>
  </si>
  <si>
    <t>23/06/1990</t>
  </si>
  <si>
    <t>TIẾN</t>
  </si>
  <si>
    <t>11/01/1989</t>
  </si>
  <si>
    <t>TRÍ</t>
  </si>
  <si>
    <t>09/09/1989</t>
  </si>
  <si>
    <t>TRỌNG</t>
  </si>
  <si>
    <t>16/10/1987</t>
  </si>
  <si>
    <t xml:space="preserve">NGÔ QUẢN </t>
  </si>
  <si>
    <t>TUÂN</t>
  </si>
  <si>
    <t>PHẠM VĂN</t>
  </si>
  <si>
    <t>09/12/1987</t>
  </si>
  <si>
    <t>LÊ CÔNG</t>
  </si>
  <si>
    <t>09/06/1989</t>
  </si>
  <si>
    <t>NGUYỄN THỊ NHẬT</t>
  </si>
  <si>
    <t>UYÊN</t>
  </si>
  <si>
    <t>LƯƠNG HƯNG</t>
  </si>
  <si>
    <t>NGUYỄN LÊ</t>
  </si>
  <si>
    <t>13/09/1990</t>
  </si>
  <si>
    <t>ĐỖ HOÀNG</t>
  </si>
  <si>
    <t>03/11/1990</t>
  </si>
  <si>
    <t xml:space="preserve">NGUYỄN THẾ </t>
  </si>
  <si>
    <t>KIÊN</t>
  </si>
  <si>
    <t>10/02/1990</t>
  </si>
  <si>
    <t>PHAN THÀNH</t>
  </si>
  <si>
    <t>22/12/1989</t>
  </si>
  <si>
    <t xml:space="preserve">HUỲNH THỊ CẨM </t>
  </si>
  <si>
    <t>HÀ</t>
  </si>
  <si>
    <t xml:space="preserve">TRỊNH VĂN </t>
  </si>
  <si>
    <t>02/11/1990</t>
  </si>
  <si>
    <t>TRẦN THỊ KIM</t>
  </si>
  <si>
    <t>HƯỜNG</t>
  </si>
  <si>
    <t>24/02/1990</t>
  </si>
  <si>
    <t>04/12/1990</t>
  </si>
  <si>
    <t>NHỰT</t>
  </si>
  <si>
    <t>10/02/1989</t>
  </si>
  <si>
    <t>PHAN HOÀNG</t>
  </si>
  <si>
    <t>26/03/1988</t>
  </si>
  <si>
    <t xml:space="preserve">NGUYỄN NGỌC BẢO </t>
  </si>
  <si>
    <t>20/10/1988</t>
  </si>
  <si>
    <t xml:space="preserve">NGUYỄN CÔNG </t>
  </si>
  <si>
    <t>HOAN</t>
  </si>
  <si>
    <t>14/10/1990</t>
  </si>
  <si>
    <t>MẠNH</t>
  </si>
  <si>
    <t>19/10/1989</t>
  </si>
  <si>
    <t xml:space="preserve">ĐẶNG THỊ </t>
  </si>
  <si>
    <t>ĐÀO</t>
  </si>
  <si>
    <t xml:space="preserve">PHẠM THỊ DI </t>
  </si>
  <si>
    <t>SA</t>
  </si>
  <si>
    <t>08/05/1989</t>
  </si>
  <si>
    <t>PHAN THỊ THU</t>
  </si>
  <si>
    <t>11/08/1989</t>
  </si>
  <si>
    <t>ĐINH NAM</t>
  </si>
  <si>
    <t>05/03/1989</t>
  </si>
  <si>
    <t>MAI NHỊ</t>
  </si>
  <si>
    <t>11/07/1988</t>
  </si>
  <si>
    <t>NGUYỄN NAM</t>
  </si>
  <si>
    <t>PHÁI</t>
  </si>
  <si>
    <t>14/06/1983</t>
  </si>
  <si>
    <t>SANG</t>
  </si>
  <si>
    <t>20/06/1989</t>
  </si>
  <si>
    <t xml:space="preserve">NGUYỄN ANH </t>
  </si>
  <si>
    <t>KIẾN TRÚC CÔNG TRÌNH K14(2008-2013)</t>
  </si>
  <si>
    <t>AN sơ cấp 1</t>
  </si>
  <si>
    <t>Hóa học đại cương cơ sở</t>
  </si>
  <si>
    <t>Hóa học ĐC cơ sở</t>
  </si>
  <si>
    <t>Vật lý đại cương 1</t>
  </si>
  <si>
    <t>Thể dục &amp;chạy 100m</t>
  </si>
  <si>
    <t>TD&amp;chạy 100m</t>
  </si>
  <si>
    <t>PHẠM THỊ</t>
  </si>
  <si>
    <t>BÉ</t>
  </si>
  <si>
    <t>30/10/89</t>
  </si>
  <si>
    <t>K14KMT</t>
  </si>
  <si>
    <t>CHIẾN</t>
  </si>
  <si>
    <t>TRẦN ANH</t>
  </si>
  <si>
    <t>24/09/90</t>
  </si>
  <si>
    <t>CAO TẤN</t>
  </si>
  <si>
    <t>08/09/89</t>
  </si>
  <si>
    <t xml:space="preserve">ĐỖ KHÁNH </t>
  </si>
  <si>
    <t>ĐỊNH</t>
  </si>
  <si>
    <t>06/02/90</t>
  </si>
  <si>
    <t>NGUYỄN VIẾT</t>
  </si>
  <si>
    <t>ĐÔ</t>
  </si>
  <si>
    <t>01/04/90</t>
  </si>
  <si>
    <t>NGUYỄN THỊ THÙY</t>
  </si>
  <si>
    <t>07/03/90</t>
  </si>
  <si>
    <t>TRẦN THỊ DIỆU</t>
  </si>
  <si>
    <t>01/01/90</t>
  </si>
  <si>
    <t>TRƯƠNG THỊ</t>
  </si>
  <si>
    <t>09/09/90</t>
  </si>
  <si>
    <t xml:space="preserve">VÕ THÚY </t>
  </si>
  <si>
    <t>12/12/90</t>
  </si>
  <si>
    <t>NGUYỄN TIẾN</t>
  </si>
  <si>
    <t>01/05/90</t>
  </si>
  <si>
    <t>NGUYỄN CHÍ</t>
  </si>
  <si>
    <t>HIẾU</t>
  </si>
  <si>
    <t>29/11/90</t>
  </si>
  <si>
    <t xml:space="preserve">ĐÀO THỊ NGỌC </t>
  </si>
  <si>
    <t>HUÂN</t>
  </si>
  <si>
    <t>22/11/90</t>
  </si>
  <si>
    <t>NGUYỄN THỊ KIM</t>
  </si>
  <si>
    <t>HUẾ</t>
  </si>
  <si>
    <t>20/10/90</t>
  </si>
  <si>
    <t xml:space="preserve">NGÔ TRÍ </t>
  </si>
  <si>
    <t>15/09/91</t>
  </si>
  <si>
    <t xml:space="preserve">NGUYỄN THỊ LỆ </t>
  </si>
  <si>
    <t>HUYỀN</t>
  </si>
  <si>
    <t>02/01/90</t>
  </si>
  <si>
    <t>NGUYỄN THỊ THANH</t>
  </si>
  <si>
    <t>19/08/89</t>
  </si>
  <si>
    <t>19/08/90</t>
  </si>
  <si>
    <t>TRẦN</t>
  </si>
  <si>
    <t>11/11/89</t>
  </si>
  <si>
    <t>NGÔ THỊ</t>
  </si>
  <si>
    <t>LIÊN</t>
  </si>
  <si>
    <t>27/06/90</t>
  </si>
  <si>
    <t>ĐINH GIANG</t>
  </si>
  <si>
    <t>12/01/90</t>
  </si>
  <si>
    <t>HỒ THỊ KIỀU</t>
  </si>
  <si>
    <t>24/08/90</t>
  </si>
  <si>
    <t>TRẦN MẠNH</t>
  </si>
  <si>
    <t>11/05/89</t>
  </si>
  <si>
    <t xml:space="preserve">TRẦN THỊ NGỌC </t>
  </si>
  <si>
    <t>20/07/90</t>
  </si>
  <si>
    <t>NGUYỄN THỊ SAO</t>
  </si>
  <si>
    <t>MAI</t>
  </si>
  <si>
    <t>TRẦN VÕ</t>
  </si>
  <si>
    <t>20/11/90</t>
  </si>
  <si>
    <t>DƯƠNG THỊ TRANG</t>
  </si>
  <si>
    <t>NHÃ</t>
  </si>
  <si>
    <t>12/05/90</t>
  </si>
  <si>
    <t>NHỚ</t>
  </si>
  <si>
    <t>11/01/89</t>
  </si>
  <si>
    <t>BÙI MINH</t>
  </si>
  <si>
    <t>10/03/90</t>
  </si>
  <si>
    <t xml:space="preserve">ĐOÀN THỊ KIỀU </t>
  </si>
  <si>
    <t>OANH</t>
  </si>
  <si>
    <t>27/02/90</t>
  </si>
  <si>
    <t>LÊ THỊ KIM</t>
  </si>
  <si>
    <t>14/06/90</t>
  </si>
  <si>
    <t>NGUYỄN THỊ HÒANG</t>
  </si>
  <si>
    <t>PHÚC</t>
  </si>
  <si>
    <t>17/09/89</t>
  </si>
  <si>
    <t>LÊ THỊ THANH</t>
  </si>
  <si>
    <t>20/03/90</t>
  </si>
  <si>
    <t>NGUYỄN HỨA</t>
  </si>
  <si>
    <t>22/05/90</t>
  </si>
  <si>
    <t>HOÀNG VĂN</t>
  </si>
  <si>
    <t>07/10/89</t>
  </si>
  <si>
    <t xml:space="preserve">HUỲNH CÔNG </t>
  </si>
  <si>
    <t>RIN</t>
  </si>
  <si>
    <t>20/08/90</t>
  </si>
  <si>
    <t xml:space="preserve">VÕ THỊ THANH </t>
  </si>
  <si>
    <t>SƯƠNG</t>
  </si>
  <si>
    <t>20/04/90</t>
  </si>
  <si>
    <t>LÊ QUANG TUẤN</t>
  </si>
  <si>
    <t>13/08/90</t>
  </si>
  <si>
    <t>PHẠM THỊ MINH</t>
  </si>
  <si>
    <t>16/03/90</t>
  </si>
  <si>
    <t xml:space="preserve">LÊ THÂN </t>
  </si>
  <si>
    <t>THƯƠNG</t>
  </si>
  <si>
    <t>18/02/90</t>
  </si>
  <si>
    <t>THÚY</t>
  </si>
  <si>
    <t>26/03/89</t>
  </si>
  <si>
    <t xml:space="preserve">TRẦN THỊ THU </t>
  </si>
  <si>
    <t>THỦY</t>
  </si>
  <si>
    <t>20/10/88</t>
  </si>
  <si>
    <t xml:space="preserve">HUỲNH THỊ BÍCH </t>
  </si>
  <si>
    <t>TRÂM</t>
  </si>
  <si>
    <t>11/10/90</t>
  </si>
  <si>
    <t>20/11/1990</t>
  </si>
  <si>
    <t>ĐOÀN MẠNH</t>
  </si>
  <si>
    <t>TRIỀU</t>
  </si>
  <si>
    <t>15/08/90</t>
  </si>
  <si>
    <t>04/09/90</t>
  </si>
  <si>
    <t>TRẦN THẾ</t>
  </si>
  <si>
    <t>TÚ</t>
  </si>
  <si>
    <t>03/05/89</t>
  </si>
  <si>
    <t>BÙI THỊ BÍCH</t>
  </si>
  <si>
    <t>VÂN</t>
  </si>
  <si>
    <t>16/01/89</t>
  </si>
  <si>
    <t>NGUYỄN NHẤT</t>
  </si>
  <si>
    <t>23/10/89</t>
  </si>
  <si>
    <t>06/06/90</t>
  </si>
  <si>
    <t xml:space="preserve">NGUYỄN BẢO THANH </t>
  </si>
  <si>
    <t>DUYÊN</t>
  </si>
  <si>
    <t>14/01/90</t>
  </si>
  <si>
    <t xml:space="preserve">LƯU THỊ VÂN </t>
  </si>
  <si>
    <t>KIỀU</t>
  </si>
  <si>
    <t>23/10/90</t>
  </si>
  <si>
    <t>NGÔ THỊ QUẾ</t>
  </si>
  <si>
    <t>08/04/90</t>
  </si>
  <si>
    <t xml:space="preserve">PHAN THỊ CẨM </t>
  </si>
  <si>
    <t>05/10/90</t>
  </si>
  <si>
    <t>LÊ THỊ HIỀN</t>
  </si>
  <si>
    <t>27/04/90</t>
  </si>
  <si>
    <t xml:space="preserve">LÊ THỊ </t>
  </si>
  <si>
    <t>20/01/90</t>
  </si>
  <si>
    <t xml:space="preserve">PHAN THỊ DIỆU </t>
  </si>
  <si>
    <t>QUYẾN</t>
  </si>
  <si>
    <t>02/02/90</t>
  </si>
  <si>
    <t xml:space="preserve">TRẦN THỊ HOÀI </t>
  </si>
  <si>
    <t>14/04/90</t>
  </si>
  <si>
    <t xml:space="preserve">VÕ THANH </t>
  </si>
  <si>
    <t>VI</t>
  </si>
  <si>
    <t>05/12/90</t>
  </si>
  <si>
    <t>HẠ NGỌC</t>
  </si>
  <si>
    <t>VÕ</t>
  </si>
  <si>
    <t>21/03/90</t>
  </si>
  <si>
    <t>NGUYỄN VŨ HỒNG</t>
  </si>
  <si>
    <t>PHẠM ĐỨC</t>
  </si>
  <si>
    <t>29/07/90</t>
  </si>
  <si>
    <t>CHI</t>
  </si>
  <si>
    <t>HUỲNH NGHĨA</t>
  </si>
  <si>
    <t>HIỆP</t>
  </si>
  <si>
    <t>05/09/90</t>
  </si>
  <si>
    <t>ĐOÀN THỊ TUYẾT</t>
  </si>
  <si>
    <t>05/02/90</t>
  </si>
  <si>
    <t>HẰNG</t>
  </si>
  <si>
    <t>28/06/1989</t>
  </si>
  <si>
    <t xml:space="preserve">ĐỒNG THỊ NGỌC  </t>
  </si>
  <si>
    <t>11/03/1989</t>
  </si>
  <si>
    <t>TRẦN THỊ THẢO</t>
  </si>
  <si>
    <t>18/111990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</si>
</sst>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VNtimes new roman"/>
      <family val="2"/>
    </font>
    <font>
      <sz val="9"/>
      <name val=".VnArialH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8"/>
      <name val=".VnArialH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name val="VNtimes new roman"/>
      <family val="2"/>
    </font>
    <font>
      <sz val="8"/>
      <name val="VNtimes new roman"/>
      <family val="2"/>
    </font>
    <font>
      <sz val="8"/>
      <name val="Times New Roman"/>
      <family val="1"/>
    </font>
    <font>
      <b/>
      <sz val="10"/>
      <name val="VNtimes new roman"/>
      <family val="2"/>
    </font>
    <font>
      <b/>
      <sz val="10"/>
      <color indexed="8"/>
      <name val="VNtimes new roman"/>
      <family val="2"/>
    </font>
    <font>
      <sz val="9"/>
      <color rgb="FFFF0000"/>
      <name val="Times New Roman"/>
      <family val="1"/>
    </font>
    <font>
      <sz val="8"/>
      <color rgb="FFFF0000"/>
      <name val="VNtimes new roman"/>
      <family val="2"/>
    </font>
    <font>
      <sz val="8"/>
      <color rgb="FFFF0000"/>
      <name val="Times New Roman"/>
      <family val="1"/>
    </font>
    <font>
      <sz val="10"/>
      <color rgb="FFFF0000"/>
      <name val="VNtimes new roman"/>
      <family val="2"/>
    </font>
    <font>
      <b/>
      <sz val="10"/>
      <color rgb="FFFF0000"/>
      <name val="VNtimes new roman"/>
      <family val="2"/>
    </font>
    <font>
      <sz val="11"/>
      <color rgb="FFFF0000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5" fillId="0" borderId="0"/>
    <xf numFmtId="0" fontId="26" fillId="0" borderId="0"/>
    <xf numFmtId="0" fontId="29" fillId="0" borderId="0"/>
  </cellStyleXfs>
  <cellXfs count="184"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/>
    <xf numFmtId="0" fontId="2" fillId="0" borderId="6" xfId="0" applyFont="1" applyBorder="1" applyAlignment="1">
      <alignment horizontal="left" textRotation="9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0" fillId="0" borderId="5" xfId="0" applyBorder="1" applyAlignment="1">
      <alignment textRotation="90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textRotation="90"/>
    </xf>
    <xf numFmtId="2" fontId="13" fillId="4" borderId="0" xfId="0" applyNumberFormat="1" applyFont="1" applyFill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textRotation="90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10" fillId="0" borderId="19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6" fillId="0" borderId="18" xfId="0" applyFont="1" applyFill="1" applyBorder="1" applyAlignment="1"/>
    <xf numFmtId="14" fontId="11" fillId="0" borderId="7" xfId="0" quotePrefix="1" applyNumberFormat="1" applyFont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8" fillId="0" borderId="0" xfId="0" applyFont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7" fillId="7" borderId="18" xfId="0" applyFont="1" applyFill="1" applyBorder="1" applyAlignment="1"/>
    <xf numFmtId="0" fontId="16" fillId="7" borderId="18" xfId="0" applyFont="1" applyFill="1" applyBorder="1" applyAlignment="1"/>
    <xf numFmtId="14" fontId="11" fillId="7" borderId="7" xfId="0" quotePrefix="1" applyNumberFormat="1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0" xfId="0" applyFont="1" applyFill="1"/>
    <xf numFmtId="0" fontId="18" fillId="7" borderId="0" xfId="0" applyFont="1" applyFill="1" applyAlignment="1">
      <alignment horizontal="center"/>
    </xf>
    <xf numFmtId="2" fontId="19" fillId="7" borderId="0" xfId="0" applyNumberFormat="1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2" fontId="6" fillId="7" borderId="0" xfId="0" applyNumberFormat="1" applyFont="1" applyFill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18" xfId="0" applyFont="1" applyFill="1" applyBorder="1" applyAlignment="1"/>
    <xf numFmtId="14" fontId="20" fillId="0" borderId="7" xfId="0" quotePrefix="1" applyNumberFormat="1" applyFont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2" fontId="24" fillId="4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25" fillId="6" borderId="0" xfId="0" applyNumberFormat="1" applyFont="1" applyFill="1" applyAlignment="1">
      <alignment horizontal="center"/>
    </xf>
    <xf numFmtId="0" fontId="11" fillId="0" borderId="20" xfId="0" applyFont="1" applyBorder="1" applyAlignment="1">
      <alignment horizontal="center"/>
    </xf>
    <xf numFmtId="0" fontId="16" fillId="0" borderId="20" xfId="0" applyFont="1" applyFill="1" applyBorder="1" applyAlignment="1"/>
    <xf numFmtId="0" fontId="16" fillId="0" borderId="21" xfId="0" applyFont="1" applyFill="1" applyBorder="1" applyAlignment="1"/>
    <xf numFmtId="14" fontId="11" fillId="0" borderId="5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2" fontId="9" fillId="2" borderId="0" xfId="0" applyNumberFormat="1" applyFont="1" applyFill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1" fontId="9" fillId="2" borderId="0" xfId="0" applyNumberFormat="1" applyFont="1" applyFill="1" applyAlignment="1">
      <alignment horizontal="center" vertical="center"/>
    </xf>
    <xf numFmtId="0" fontId="9" fillId="0" borderId="19" xfId="0" applyFont="1" applyBorder="1" applyAlignment="1" applyProtection="1">
      <alignment horizontal="center"/>
      <protection locked="0"/>
    </xf>
    <xf numFmtId="0" fontId="10" fillId="0" borderId="25" xfId="2" applyNumberFormat="1" applyFont="1" applyFill="1" applyBorder="1" applyAlignment="1" applyProtection="1">
      <alignment horizontal="center" vertical="top" wrapText="1"/>
    </xf>
    <xf numFmtId="0" fontId="10" fillId="0" borderId="26" xfId="2" applyNumberFormat="1" applyFont="1" applyFill="1" applyBorder="1" applyAlignment="1" applyProtection="1">
      <alignment horizontal="left" vertical="top" wrapText="1"/>
    </xf>
    <xf numFmtId="0" fontId="10" fillId="0" borderId="27" xfId="2" applyNumberFormat="1" applyFont="1" applyFill="1" applyBorder="1" applyAlignment="1" applyProtection="1">
      <alignment horizontal="left" vertical="top" wrapText="1"/>
    </xf>
    <xf numFmtId="0" fontId="10" fillId="0" borderId="25" xfId="0" applyFont="1" applyBorder="1" applyAlignment="1">
      <alignment horizontal="center"/>
    </xf>
    <xf numFmtId="2" fontId="18" fillId="7" borderId="0" xfId="0" applyNumberFormat="1" applyFont="1" applyFill="1" applyAlignment="1">
      <alignment horizontal="center"/>
    </xf>
    <xf numFmtId="0" fontId="9" fillId="7" borderId="19" xfId="0" applyFont="1" applyFill="1" applyBorder="1" applyAlignment="1" applyProtection="1">
      <alignment horizontal="center"/>
      <protection locked="0"/>
    </xf>
    <xf numFmtId="0" fontId="10" fillId="0" borderId="7" xfId="2" applyNumberFormat="1" applyFont="1" applyFill="1" applyBorder="1" applyAlignment="1" applyProtection="1">
      <alignment horizontal="center" vertical="top" wrapText="1"/>
    </xf>
    <xf numFmtId="0" fontId="10" fillId="0" borderId="3" xfId="2" applyNumberFormat="1" applyFont="1" applyFill="1" applyBorder="1" applyAlignment="1" applyProtection="1">
      <alignment horizontal="left" vertical="top" wrapText="1"/>
    </xf>
    <xf numFmtId="0" fontId="10" fillId="0" borderId="4" xfId="2" applyNumberFormat="1" applyFont="1" applyFill="1" applyBorder="1" applyAlignment="1" applyProtection="1">
      <alignment horizontal="left" vertical="top" wrapText="1"/>
    </xf>
    <xf numFmtId="14" fontId="0" fillId="0" borderId="7" xfId="0" applyNumberFormat="1" applyBorder="1"/>
    <xf numFmtId="0" fontId="10" fillId="0" borderId="7" xfId="0" applyFont="1" applyFill="1" applyBorder="1" applyAlignment="1">
      <alignment horizontal="center"/>
    </xf>
    <xf numFmtId="0" fontId="10" fillId="7" borderId="7" xfId="2" applyNumberFormat="1" applyFont="1" applyFill="1" applyBorder="1" applyAlignment="1" applyProtection="1">
      <alignment horizontal="center" vertical="top" wrapText="1"/>
    </xf>
    <xf numFmtId="0" fontId="10" fillId="7" borderId="3" xfId="2" applyNumberFormat="1" applyFont="1" applyFill="1" applyBorder="1" applyAlignment="1" applyProtection="1">
      <alignment horizontal="left" vertical="top" wrapText="1"/>
    </xf>
    <xf numFmtId="0" fontId="10" fillId="7" borderId="4" xfId="2" applyNumberFormat="1" applyFont="1" applyFill="1" applyBorder="1" applyAlignment="1" applyProtection="1">
      <alignment horizontal="left" vertical="top" wrapText="1"/>
    </xf>
    <xf numFmtId="0" fontId="10" fillId="7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27" fillId="0" borderId="14" xfId="2" applyFont="1" applyFill="1" applyBorder="1"/>
    <xf numFmtId="0" fontId="27" fillId="0" borderId="15" xfId="2" applyFont="1" applyFill="1" applyBorder="1"/>
    <xf numFmtId="0" fontId="10" fillId="0" borderId="23" xfId="2" applyNumberFormat="1" applyFont="1" applyFill="1" applyBorder="1" applyAlignment="1" applyProtection="1">
      <alignment horizontal="center" vertical="top" wrapText="1"/>
    </xf>
    <xf numFmtId="0" fontId="10" fillId="0" borderId="23" xfId="0" applyFont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27" fillId="0" borderId="3" xfId="2" applyFont="1" applyFill="1" applyBorder="1"/>
    <xf numFmtId="0" fontId="27" fillId="0" borderId="4" xfId="2" applyFont="1" applyFill="1" applyBorder="1"/>
    <xf numFmtId="14" fontId="10" fillId="7" borderId="7" xfId="2" applyNumberFormat="1" applyFont="1" applyFill="1" applyBorder="1" applyAlignment="1" applyProtection="1">
      <alignment horizontal="center" vertical="top" wrapText="1"/>
    </xf>
    <xf numFmtId="0" fontId="15" fillId="8" borderId="0" xfId="0" applyFont="1" applyFill="1" applyAlignment="1">
      <alignment horizontal="center"/>
    </xf>
    <xf numFmtId="0" fontId="15" fillId="8" borderId="0" xfId="0" applyFont="1" applyFill="1"/>
    <xf numFmtId="0" fontId="10" fillId="7" borderId="7" xfId="2" applyNumberFormat="1" applyFont="1" applyFill="1" applyBorder="1" applyAlignment="1" applyProtection="1">
      <alignment horizontal="center" vertical="center" wrapText="1"/>
    </xf>
    <xf numFmtId="0" fontId="10" fillId="7" borderId="3" xfId="2" applyNumberFormat="1" applyFont="1" applyFill="1" applyBorder="1" applyAlignment="1" applyProtection="1">
      <alignment horizontal="left" vertical="center" wrapText="1"/>
    </xf>
    <xf numFmtId="0" fontId="10" fillId="7" borderId="4" xfId="2" applyNumberFormat="1" applyFont="1" applyFill="1" applyBorder="1" applyAlignment="1" applyProtection="1">
      <alignment horizontal="left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/>
    </xf>
    <xf numFmtId="0" fontId="27" fillId="7" borderId="3" xfId="2" applyFont="1" applyFill="1" applyBorder="1"/>
    <xf numFmtId="0" fontId="27" fillId="7" borderId="4" xfId="2" applyFont="1" applyFill="1" applyBorder="1"/>
    <xf numFmtId="0" fontId="10" fillId="7" borderId="23" xfId="2" applyNumberFormat="1" applyFont="1" applyFill="1" applyBorder="1" applyAlignment="1" applyProtection="1">
      <alignment horizontal="center" vertical="top" wrapText="1"/>
    </xf>
    <xf numFmtId="0" fontId="10" fillId="7" borderId="14" xfId="2" applyNumberFormat="1" applyFont="1" applyFill="1" applyBorder="1" applyAlignment="1" applyProtection="1">
      <alignment horizontal="left" vertical="top" wrapText="1"/>
    </xf>
    <xf numFmtId="0" fontId="10" fillId="7" borderId="15" xfId="2" applyNumberFormat="1" applyFont="1" applyFill="1" applyBorder="1" applyAlignment="1" applyProtection="1">
      <alignment horizontal="left" vertical="top" wrapText="1"/>
    </xf>
    <xf numFmtId="0" fontId="10" fillId="7" borderId="23" xfId="0" applyFont="1" applyFill="1" applyBorder="1" applyAlignment="1">
      <alignment horizontal="center"/>
    </xf>
    <xf numFmtId="0" fontId="28" fillId="0" borderId="0" xfId="0" applyFont="1"/>
    <xf numFmtId="0" fontId="24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 applyAlignment="1">
      <alignment horizontal="center"/>
    </xf>
    <xf numFmtId="14" fontId="10" fillId="0" borderId="18" xfId="2" applyNumberFormat="1" applyFont="1" applyFill="1" applyBorder="1" applyAlignment="1" applyProtection="1">
      <alignment horizontal="center" vertical="top" wrapText="1"/>
    </xf>
    <xf numFmtId="2" fontId="13" fillId="9" borderId="0" xfId="0" applyNumberFormat="1" applyFont="1" applyFill="1" applyAlignment="1">
      <alignment horizontal="center" vertical="center"/>
    </xf>
    <xf numFmtId="1" fontId="13" fillId="9" borderId="0" xfId="0" applyNumberFormat="1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29" xfId="2" applyFont="1" applyBorder="1" applyAlignment="1">
      <alignment horizontal="center"/>
    </xf>
    <xf numFmtId="0" fontId="10" fillId="0" borderId="30" xfId="2" applyNumberFormat="1" applyFont="1" applyBorder="1"/>
    <xf numFmtId="0" fontId="10" fillId="0" borderId="29" xfId="2" applyNumberFormat="1" applyFont="1" applyBorder="1"/>
    <xf numFmtId="0" fontId="10" fillId="0" borderId="19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7" xfId="2" applyFont="1" applyBorder="1" applyAlignment="1">
      <alignment horizontal="center"/>
    </xf>
    <xf numFmtId="0" fontId="10" fillId="0" borderId="3" xfId="2" applyNumberFormat="1" applyFont="1" applyBorder="1"/>
    <xf numFmtId="0" fontId="10" fillId="0" borderId="4" xfId="2" applyNumberFormat="1" applyFont="1" applyBorder="1"/>
    <xf numFmtId="0" fontId="10" fillId="0" borderId="31" xfId="2" applyFont="1" applyBorder="1" applyAlignment="1">
      <alignment horizontal="center"/>
    </xf>
    <xf numFmtId="0" fontId="10" fillId="0" borderId="32" xfId="2" applyNumberFormat="1" applyFont="1" applyBorder="1"/>
    <xf numFmtId="0" fontId="10" fillId="0" borderId="31" xfId="2" applyNumberFormat="1" applyFont="1" applyBorder="1"/>
    <xf numFmtId="0" fontId="10" fillId="0" borderId="4" xfId="2" applyFont="1" applyBorder="1"/>
    <xf numFmtId="0" fontId="10" fillId="0" borderId="4" xfId="2" applyFont="1" applyBorder="1" applyAlignment="1"/>
    <xf numFmtId="0" fontId="10" fillId="0" borderId="33" xfId="2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2" applyFont="1" applyBorder="1"/>
    <xf numFmtId="0" fontId="27" fillId="0" borderId="7" xfId="2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0" fillId="0" borderId="3" xfId="3" applyFont="1" applyBorder="1" applyAlignment="1">
      <alignment horizontal="left"/>
    </xf>
    <xf numFmtId="0" fontId="10" fillId="0" borderId="4" xfId="3" applyFont="1" applyBorder="1" applyAlignment="1">
      <alignment horizontal="left"/>
    </xf>
    <xf numFmtId="0" fontId="10" fillId="0" borderId="7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3"/>
    <cellStyle name="Normal_NV2_DDT" xfId="1"/>
    <cellStyle name="Normal_Sheet1" xfId="2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solid">
          <fgColor indexed="42"/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62"/>
  <sheetViews>
    <sheetView workbookViewId="0">
      <selection activeCell="Q9" sqref="Q9"/>
    </sheetView>
  </sheetViews>
  <sheetFormatPr defaultRowHeight="15"/>
  <cols>
    <col min="1" max="1" width="4.140625" customWidth="1"/>
    <col min="2" max="2" width="13.140625" customWidth="1"/>
    <col min="3" max="3" width="18.5703125" customWidth="1"/>
    <col min="7" max="11" width="3.5703125" customWidth="1"/>
    <col min="12" max="12" width="4.7109375" customWidth="1"/>
    <col min="13" max="20" width="3.5703125" customWidth="1"/>
    <col min="21" max="21" width="5" customWidth="1"/>
    <col min="22" max="29" width="3.5703125" customWidth="1"/>
    <col min="30" max="30" width="4.85546875" customWidth="1"/>
    <col min="31" max="39" width="3.5703125" customWidth="1"/>
    <col min="40" max="40" width="5" customWidth="1"/>
    <col min="41" max="49" width="3.5703125" customWidth="1"/>
    <col min="50" max="50" width="4.7109375" customWidth="1"/>
    <col min="51" max="59" width="3.5703125" customWidth="1"/>
    <col min="60" max="60" width="5.28515625" customWidth="1"/>
    <col min="61" max="73" width="3.5703125" customWidth="1"/>
    <col min="74" max="74" width="4.85546875" customWidth="1"/>
  </cols>
  <sheetData>
    <row r="1" spans="1:74" ht="53.25" customHeight="1">
      <c r="A1" s="16" t="s">
        <v>521</v>
      </c>
      <c r="B1" s="15"/>
      <c r="C1" s="15"/>
      <c r="D1" s="15"/>
      <c r="E1" s="15"/>
      <c r="F1" s="15"/>
    </row>
    <row r="2" spans="1:74" ht="61.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3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3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3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3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3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3" t="s">
        <v>59</v>
      </c>
      <c r="BI2" s="4"/>
      <c r="BJ2" s="4" t="s">
        <v>60</v>
      </c>
      <c r="BK2" s="4" t="s">
        <v>61</v>
      </c>
      <c r="BL2" s="4" t="s">
        <v>62</v>
      </c>
      <c r="BM2" s="4" t="s">
        <v>63</v>
      </c>
      <c r="BN2" s="4" t="s">
        <v>64</v>
      </c>
      <c r="BO2" s="4" t="s">
        <v>65</v>
      </c>
      <c r="BP2" s="4" t="s">
        <v>66</v>
      </c>
      <c r="BQ2" s="4" t="s">
        <v>67</v>
      </c>
      <c r="BR2" s="4" t="s">
        <v>68</v>
      </c>
      <c r="BS2" s="4" t="s">
        <v>69</v>
      </c>
      <c r="BT2" s="4" t="s">
        <v>70</v>
      </c>
      <c r="BU2" s="4" t="s">
        <v>71</v>
      </c>
      <c r="BV2" s="3" t="s">
        <v>72</v>
      </c>
    </row>
    <row r="3" spans="1:74">
      <c r="A3" s="13"/>
      <c r="B3" s="13"/>
      <c r="C3" s="13"/>
      <c r="D3" s="13"/>
      <c r="E3" s="13"/>
      <c r="F3" s="13"/>
      <c r="G3" s="3">
        <v>4</v>
      </c>
      <c r="H3" s="3">
        <v>6</v>
      </c>
      <c r="I3" s="3">
        <v>3</v>
      </c>
      <c r="J3" s="3">
        <v>4</v>
      </c>
      <c r="K3" s="3">
        <v>3</v>
      </c>
      <c r="L3" s="3">
        <v>20</v>
      </c>
      <c r="M3" s="3">
        <v>5</v>
      </c>
      <c r="N3" s="3">
        <v>4</v>
      </c>
      <c r="O3" s="3">
        <v>4</v>
      </c>
      <c r="P3" s="3">
        <v>5</v>
      </c>
      <c r="Q3" s="3">
        <v>2</v>
      </c>
      <c r="R3" s="3">
        <v>3</v>
      </c>
      <c r="S3" s="3">
        <v>4</v>
      </c>
      <c r="T3" s="3">
        <v>4</v>
      </c>
      <c r="U3" s="3">
        <v>31</v>
      </c>
      <c r="V3" s="3">
        <v>4</v>
      </c>
      <c r="W3" s="3">
        <v>3</v>
      </c>
      <c r="X3" s="3">
        <v>3</v>
      </c>
      <c r="Y3" s="3">
        <v>4</v>
      </c>
      <c r="Z3" s="3">
        <v>3</v>
      </c>
      <c r="AA3" s="3">
        <v>2</v>
      </c>
      <c r="AB3" s="3">
        <v>3</v>
      </c>
      <c r="AC3" s="3">
        <v>3</v>
      </c>
      <c r="AD3" s="3">
        <v>25</v>
      </c>
      <c r="AE3" s="3">
        <v>4</v>
      </c>
      <c r="AF3" s="3">
        <v>5</v>
      </c>
      <c r="AG3" s="3">
        <v>2</v>
      </c>
      <c r="AH3" s="3">
        <v>4</v>
      </c>
      <c r="AI3" s="3">
        <v>4</v>
      </c>
      <c r="AJ3" s="3">
        <v>2</v>
      </c>
      <c r="AK3" s="3">
        <v>3</v>
      </c>
      <c r="AL3" s="3">
        <v>3</v>
      </c>
      <c r="AM3" s="3">
        <v>3</v>
      </c>
      <c r="AN3" s="3">
        <v>30</v>
      </c>
      <c r="AO3" s="3">
        <v>3</v>
      </c>
      <c r="AP3" s="3">
        <v>4</v>
      </c>
      <c r="AQ3" s="3">
        <v>4</v>
      </c>
      <c r="AR3" s="3">
        <v>3</v>
      </c>
      <c r="AS3" s="3">
        <v>5</v>
      </c>
      <c r="AT3" s="3">
        <v>2</v>
      </c>
      <c r="AU3" s="3">
        <v>3</v>
      </c>
      <c r="AV3" s="3">
        <v>4</v>
      </c>
      <c r="AW3" s="3">
        <v>1</v>
      </c>
      <c r="AX3" s="3">
        <v>29</v>
      </c>
      <c r="AY3" s="3">
        <v>6</v>
      </c>
      <c r="AZ3" s="3">
        <v>5</v>
      </c>
      <c r="BA3" s="3">
        <v>3</v>
      </c>
      <c r="BB3" s="3">
        <v>3</v>
      </c>
      <c r="BC3" s="3">
        <v>4</v>
      </c>
      <c r="BD3" s="3">
        <v>3</v>
      </c>
      <c r="BE3" s="3">
        <v>3</v>
      </c>
      <c r="BF3" s="3">
        <v>1</v>
      </c>
      <c r="BG3" s="3">
        <v>3</v>
      </c>
      <c r="BH3" s="3">
        <v>31</v>
      </c>
      <c r="BI3" s="3">
        <v>60</v>
      </c>
      <c r="BJ3" s="3">
        <v>3</v>
      </c>
      <c r="BK3" s="3">
        <v>2</v>
      </c>
      <c r="BL3" s="3">
        <v>1</v>
      </c>
      <c r="BM3" s="3">
        <v>2</v>
      </c>
      <c r="BN3" s="3">
        <v>2</v>
      </c>
      <c r="BO3" s="3">
        <v>2</v>
      </c>
      <c r="BP3" s="3">
        <v>2</v>
      </c>
      <c r="BQ3" s="3">
        <v>2</v>
      </c>
      <c r="BR3" s="3">
        <v>1</v>
      </c>
      <c r="BS3" s="3">
        <v>4</v>
      </c>
      <c r="BT3" s="3">
        <v>4</v>
      </c>
      <c r="BU3" s="3">
        <v>1</v>
      </c>
      <c r="BV3" s="3">
        <v>26</v>
      </c>
    </row>
    <row r="4" spans="1:74">
      <c r="A4" s="5">
        <v>1</v>
      </c>
      <c r="B4" s="5" t="s">
        <v>73</v>
      </c>
      <c r="C4" s="8" t="s">
        <v>74</v>
      </c>
      <c r="D4" s="9" t="s">
        <v>75</v>
      </c>
      <c r="E4" s="5" t="s">
        <v>76</v>
      </c>
      <c r="F4" s="5">
        <v>32019</v>
      </c>
      <c r="G4" s="5">
        <v>5</v>
      </c>
      <c r="H4" s="5">
        <v>6</v>
      </c>
      <c r="I4" s="5">
        <v>5</v>
      </c>
      <c r="J4" s="5">
        <v>6</v>
      </c>
      <c r="K4" s="5">
        <v>6</v>
      </c>
      <c r="L4" s="5">
        <v>5.65</v>
      </c>
      <c r="M4" s="5">
        <v>6</v>
      </c>
      <c r="N4" s="5">
        <v>7</v>
      </c>
      <c r="O4" s="5">
        <v>6</v>
      </c>
      <c r="P4" s="5">
        <v>6</v>
      </c>
      <c r="Q4" s="5">
        <v>5</v>
      </c>
      <c r="R4" s="5">
        <v>6</v>
      </c>
      <c r="S4" s="5">
        <v>6</v>
      </c>
      <c r="T4" s="5">
        <v>5</v>
      </c>
      <c r="U4" s="5">
        <v>5.935483870967742</v>
      </c>
      <c r="V4" s="5">
        <v>7</v>
      </c>
      <c r="W4" s="5">
        <v>6</v>
      </c>
      <c r="X4" s="5">
        <v>6</v>
      </c>
      <c r="Y4" s="5">
        <v>5</v>
      </c>
      <c r="Z4" s="5">
        <v>5</v>
      </c>
      <c r="AA4" s="5">
        <v>5</v>
      </c>
      <c r="AB4" s="5">
        <v>5</v>
      </c>
      <c r="AC4" s="5">
        <v>5</v>
      </c>
      <c r="AD4" s="5">
        <v>5.56</v>
      </c>
      <c r="AE4" s="5">
        <v>5</v>
      </c>
      <c r="AF4" s="5">
        <v>6</v>
      </c>
      <c r="AG4" s="5">
        <v>5</v>
      </c>
      <c r="AH4" s="5">
        <v>7</v>
      </c>
      <c r="AI4" s="5">
        <v>7</v>
      </c>
      <c r="AJ4" s="5">
        <v>9</v>
      </c>
      <c r="AK4" s="5">
        <v>5</v>
      </c>
      <c r="AL4" s="5">
        <v>7</v>
      </c>
      <c r="AM4" s="5">
        <v>9</v>
      </c>
      <c r="AN4" s="5">
        <v>6.5666666666666664</v>
      </c>
      <c r="AO4" s="5">
        <v>7</v>
      </c>
      <c r="AP4" s="5">
        <v>8</v>
      </c>
      <c r="AQ4" s="5">
        <v>7</v>
      </c>
      <c r="AR4" s="5">
        <v>5</v>
      </c>
      <c r="AS4" s="5">
        <v>7</v>
      </c>
      <c r="AT4" s="5">
        <v>5</v>
      </c>
      <c r="AU4" s="5">
        <v>8</v>
      </c>
      <c r="AV4" s="5">
        <v>7</v>
      </c>
      <c r="AW4" s="5">
        <v>8</v>
      </c>
      <c r="AX4" s="5">
        <v>6.931034482758621</v>
      </c>
      <c r="AY4" s="5">
        <v>6</v>
      </c>
      <c r="AZ4" s="5">
        <v>6</v>
      </c>
      <c r="BA4" s="5">
        <v>5</v>
      </c>
      <c r="BB4" s="5">
        <v>5</v>
      </c>
      <c r="BC4" s="5">
        <v>7</v>
      </c>
      <c r="BD4" s="5">
        <v>7</v>
      </c>
      <c r="BE4" s="5">
        <v>8</v>
      </c>
      <c r="BF4" s="5">
        <v>5</v>
      </c>
      <c r="BG4" s="5">
        <v>10</v>
      </c>
      <c r="BH4" s="5">
        <v>6.580645161290323</v>
      </c>
      <c r="BI4" s="5">
        <v>6.75</v>
      </c>
      <c r="BJ4" s="5">
        <v>7</v>
      </c>
      <c r="BK4" s="5">
        <v>7</v>
      </c>
      <c r="BL4" s="5">
        <v>6</v>
      </c>
      <c r="BM4" s="5">
        <v>5</v>
      </c>
      <c r="BN4" s="5">
        <v>4</v>
      </c>
      <c r="BO4" s="5">
        <v>5</v>
      </c>
      <c r="BP4" s="5">
        <v>6</v>
      </c>
      <c r="BQ4" s="5">
        <v>5</v>
      </c>
      <c r="BR4" s="5">
        <v>7</v>
      </c>
      <c r="BS4" s="5">
        <v>8</v>
      </c>
      <c r="BT4" s="5">
        <v>6</v>
      </c>
      <c r="BU4" s="5">
        <v>0</v>
      </c>
      <c r="BV4" s="5">
        <v>5.9230769230769234</v>
      </c>
    </row>
    <row r="5" spans="1:74">
      <c r="A5" s="6">
        <v>2</v>
      </c>
      <c r="B5" s="6" t="s">
        <v>77</v>
      </c>
      <c r="C5" s="1" t="s">
        <v>78</v>
      </c>
      <c r="D5" s="2" t="s">
        <v>79</v>
      </c>
      <c r="E5" s="6" t="s">
        <v>80</v>
      </c>
      <c r="F5" s="6">
        <v>31628</v>
      </c>
      <c r="G5" s="6">
        <v>6</v>
      </c>
      <c r="H5" s="6">
        <v>6</v>
      </c>
      <c r="I5" s="6">
        <v>5</v>
      </c>
      <c r="J5" s="6">
        <v>6</v>
      </c>
      <c r="K5" s="6">
        <v>9</v>
      </c>
      <c r="L5" s="6">
        <v>6.3</v>
      </c>
      <c r="M5" s="6">
        <v>7</v>
      </c>
      <c r="N5" s="6">
        <v>9</v>
      </c>
      <c r="O5" s="6">
        <v>7</v>
      </c>
      <c r="P5" s="6">
        <v>7</v>
      </c>
      <c r="Q5" s="6">
        <v>9</v>
      </c>
      <c r="R5" s="6">
        <v>8</v>
      </c>
      <c r="S5" s="6">
        <v>8</v>
      </c>
      <c r="T5" s="6">
        <v>8</v>
      </c>
      <c r="U5" s="6">
        <v>7.741935483870968</v>
      </c>
      <c r="V5" s="6">
        <v>6</v>
      </c>
      <c r="W5" s="6">
        <v>8</v>
      </c>
      <c r="X5" s="6">
        <v>5</v>
      </c>
      <c r="Y5" s="6">
        <v>7</v>
      </c>
      <c r="Z5" s="6">
        <v>5</v>
      </c>
      <c r="AA5" s="6">
        <v>5</v>
      </c>
      <c r="AB5" s="6">
        <v>5</v>
      </c>
      <c r="AC5" s="6">
        <v>6</v>
      </c>
      <c r="AD5" s="6">
        <v>5.96</v>
      </c>
      <c r="AE5" s="6">
        <v>7</v>
      </c>
      <c r="AF5" s="6">
        <v>6</v>
      </c>
      <c r="AG5" s="6">
        <v>5</v>
      </c>
      <c r="AH5" s="6">
        <v>6</v>
      </c>
      <c r="AI5" s="6">
        <v>7</v>
      </c>
      <c r="AJ5" s="6">
        <v>7</v>
      </c>
      <c r="AK5" s="6">
        <v>5</v>
      </c>
      <c r="AL5" s="6">
        <v>8</v>
      </c>
      <c r="AM5" s="6">
        <v>7</v>
      </c>
      <c r="AN5" s="6">
        <v>6.4666666666666668</v>
      </c>
      <c r="AO5" s="6">
        <v>8</v>
      </c>
      <c r="AP5" s="6">
        <v>7</v>
      </c>
      <c r="AQ5" s="6">
        <v>7</v>
      </c>
      <c r="AR5" s="6">
        <v>9</v>
      </c>
      <c r="AS5" s="6">
        <v>8</v>
      </c>
      <c r="AT5" s="6">
        <v>6</v>
      </c>
      <c r="AU5" s="6">
        <v>8</v>
      </c>
      <c r="AV5" s="6">
        <v>5</v>
      </c>
      <c r="AW5" s="6">
        <v>8</v>
      </c>
      <c r="AX5" s="6">
        <v>7.2758620689655169</v>
      </c>
      <c r="AY5" s="6">
        <v>6</v>
      </c>
      <c r="AZ5" s="6">
        <v>5</v>
      </c>
      <c r="BA5" s="6">
        <v>7</v>
      </c>
      <c r="BB5" s="6">
        <v>6</v>
      </c>
      <c r="BC5" s="6">
        <v>7</v>
      </c>
      <c r="BD5" s="6">
        <v>4</v>
      </c>
      <c r="BE5" s="6">
        <v>7</v>
      </c>
      <c r="BF5" s="6">
        <v>5</v>
      </c>
      <c r="BG5" s="6">
        <v>9</v>
      </c>
      <c r="BH5" s="6">
        <v>6.225806451612903</v>
      </c>
      <c r="BI5" s="6">
        <v>6.7333333333333334</v>
      </c>
      <c r="BJ5" s="6">
        <v>7</v>
      </c>
      <c r="BK5" s="6">
        <v>8</v>
      </c>
      <c r="BL5" s="6">
        <v>9</v>
      </c>
      <c r="BM5" s="6">
        <v>7</v>
      </c>
      <c r="BN5" s="6">
        <v>6</v>
      </c>
      <c r="BO5" s="6">
        <v>7</v>
      </c>
      <c r="BP5" s="6">
        <v>8</v>
      </c>
      <c r="BQ5" s="6">
        <v>7</v>
      </c>
      <c r="BR5" s="6">
        <v>5</v>
      </c>
      <c r="BS5" s="6">
        <v>8</v>
      </c>
      <c r="BT5" s="6">
        <v>6</v>
      </c>
      <c r="BU5" s="6">
        <v>0</v>
      </c>
      <c r="BV5" s="6">
        <v>6.8076923076923075</v>
      </c>
    </row>
    <row r="6" spans="1:74">
      <c r="A6" s="6">
        <v>3</v>
      </c>
      <c r="B6" s="6" t="s">
        <v>81</v>
      </c>
      <c r="C6" s="1" t="s">
        <v>82</v>
      </c>
      <c r="D6" s="2" t="s">
        <v>75</v>
      </c>
      <c r="E6" s="6" t="s">
        <v>83</v>
      </c>
      <c r="F6" s="6">
        <v>32069</v>
      </c>
      <c r="G6" s="6">
        <v>8</v>
      </c>
      <c r="H6" s="6">
        <v>6</v>
      </c>
      <c r="I6" s="6">
        <v>8</v>
      </c>
      <c r="J6" s="6">
        <v>7</v>
      </c>
      <c r="K6" s="6">
        <v>6</v>
      </c>
      <c r="L6" s="6">
        <v>6.9</v>
      </c>
      <c r="M6" s="6">
        <v>6</v>
      </c>
      <c r="N6" s="6">
        <v>7</v>
      </c>
      <c r="O6" s="6">
        <v>7</v>
      </c>
      <c r="P6" s="6">
        <v>5</v>
      </c>
      <c r="Q6" s="6">
        <v>8</v>
      </c>
      <c r="R6" s="6">
        <v>6</v>
      </c>
      <c r="S6" s="6">
        <v>7</v>
      </c>
      <c r="T6" s="6">
        <v>8</v>
      </c>
      <c r="U6" s="6">
        <v>6.612903225806452</v>
      </c>
      <c r="V6" s="6">
        <v>7</v>
      </c>
      <c r="W6" s="6">
        <v>6</v>
      </c>
      <c r="X6" s="6">
        <v>7</v>
      </c>
      <c r="Y6" s="6">
        <v>7</v>
      </c>
      <c r="Z6" s="6">
        <v>5</v>
      </c>
      <c r="AA6" s="6">
        <v>7</v>
      </c>
      <c r="AB6" s="6">
        <v>8</v>
      </c>
      <c r="AC6" s="6">
        <v>7</v>
      </c>
      <c r="AD6" s="6">
        <v>6.76</v>
      </c>
      <c r="AE6" s="6">
        <v>8</v>
      </c>
      <c r="AF6" s="6">
        <v>8</v>
      </c>
      <c r="AG6" s="6">
        <v>7</v>
      </c>
      <c r="AH6" s="6">
        <v>7</v>
      </c>
      <c r="AI6" s="6">
        <v>7</v>
      </c>
      <c r="AJ6" s="6">
        <v>8</v>
      </c>
      <c r="AK6" s="6">
        <v>6</v>
      </c>
      <c r="AL6" s="6">
        <v>9</v>
      </c>
      <c r="AM6" s="6">
        <v>8</v>
      </c>
      <c r="AN6" s="6">
        <v>7.5666666666666664</v>
      </c>
      <c r="AO6" s="6">
        <v>7</v>
      </c>
      <c r="AP6" s="6">
        <v>8</v>
      </c>
      <c r="AQ6" s="6">
        <v>8</v>
      </c>
      <c r="AR6" s="6">
        <v>5</v>
      </c>
      <c r="AS6" s="6">
        <v>7</v>
      </c>
      <c r="AT6" s="6">
        <v>6</v>
      </c>
      <c r="AU6" s="6">
        <v>9</v>
      </c>
      <c r="AV6" s="6">
        <v>9</v>
      </c>
      <c r="AW6" s="6">
        <v>7</v>
      </c>
      <c r="AX6" s="6">
        <v>7.4827586206896548</v>
      </c>
      <c r="AY6" s="6">
        <v>9</v>
      </c>
      <c r="AZ6" s="6">
        <v>6</v>
      </c>
      <c r="BA6" s="6">
        <v>7</v>
      </c>
      <c r="BB6" s="6">
        <v>6</v>
      </c>
      <c r="BC6" s="6">
        <v>8</v>
      </c>
      <c r="BD6" s="6">
        <v>9</v>
      </c>
      <c r="BE6" s="6">
        <v>10</v>
      </c>
      <c r="BF6" s="6">
        <v>5</v>
      </c>
      <c r="BG6" s="6">
        <v>10</v>
      </c>
      <c r="BH6" s="6">
        <v>7.967741935483871</v>
      </c>
      <c r="BI6" s="6">
        <v>7.7333333333333334</v>
      </c>
      <c r="BJ6" s="6">
        <v>9</v>
      </c>
      <c r="BK6" s="6">
        <v>10</v>
      </c>
      <c r="BL6" s="6">
        <v>8</v>
      </c>
      <c r="BM6" s="6">
        <v>7</v>
      </c>
      <c r="BN6" s="6">
        <v>7</v>
      </c>
      <c r="BO6" s="6">
        <v>8</v>
      </c>
      <c r="BP6" s="6">
        <v>9</v>
      </c>
      <c r="BQ6" s="6">
        <v>5</v>
      </c>
      <c r="BR6" s="6">
        <v>8</v>
      </c>
      <c r="BS6" s="6">
        <v>9</v>
      </c>
      <c r="BT6" s="6">
        <v>9</v>
      </c>
      <c r="BU6" s="6">
        <v>0</v>
      </c>
      <c r="BV6" s="6">
        <v>7.9615384615384617</v>
      </c>
    </row>
    <row r="7" spans="1:74">
      <c r="A7" s="6">
        <v>4</v>
      </c>
      <c r="B7" s="6" t="s">
        <v>84</v>
      </c>
      <c r="C7" s="1" t="s">
        <v>85</v>
      </c>
      <c r="D7" s="2" t="s">
        <v>86</v>
      </c>
      <c r="E7" s="6" t="s">
        <v>76</v>
      </c>
      <c r="F7" s="6">
        <v>30716</v>
      </c>
      <c r="G7" s="6">
        <v>7</v>
      </c>
      <c r="H7" s="6">
        <v>7</v>
      </c>
      <c r="I7" s="6">
        <v>5</v>
      </c>
      <c r="J7" s="6">
        <v>7</v>
      </c>
      <c r="K7" s="6">
        <v>5</v>
      </c>
      <c r="L7" s="6">
        <v>6.4</v>
      </c>
      <c r="M7" s="6">
        <v>7</v>
      </c>
      <c r="N7" s="6">
        <v>6</v>
      </c>
      <c r="O7" s="6">
        <v>6</v>
      </c>
      <c r="P7" s="6">
        <v>7</v>
      </c>
      <c r="Q7" s="6">
        <v>7</v>
      </c>
      <c r="R7" s="6">
        <v>6</v>
      </c>
      <c r="S7" s="6">
        <v>6</v>
      </c>
      <c r="T7" s="6">
        <v>7</v>
      </c>
      <c r="U7" s="6">
        <v>6.5161290322580649</v>
      </c>
      <c r="V7" s="6">
        <v>7</v>
      </c>
      <c r="W7" s="6">
        <v>7</v>
      </c>
      <c r="X7" s="6">
        <v>6</v>
      </c>
      <c r="Y7" s="6">
        <v>6</v>
      </c>
      <c r="Z7" s="6">
        <v>5</v>
      </c>
      <c r="AA7" s="6">
        <v>7</v>
      </c>
      <c r="AB7" s="6">
        <v>6</v>
      </c>
      <c r="AC7" s="6">
        <v>8</v>
      </c>
      <c r="AD7" s="6">
        <v>6.48</v>
      </c>
      <c r="AE7" s="6">
        <v>7</v>
      </c>
      <c r="AF7" s="6">
        <v>6</v>
      </c>
      <c r="AG7" s="6">
        <v>5</v>
      </c>
      <c r="AH7" s="6">
        <v>5</v>
      </c>
      <c r="AI7" s="6">
        <v>6</v>
      </c>
      <c r="AJ7" s="6">
        <v>9</v>
      </c>
      <c r="AK7" s="6">
        <v>6</v>
      </c>
      <c r="AL7" s="6">
        <v>8</v>
      </c>
      <c r="AM7" s="6">
        <v>7</v>
      </c>
      <c r="AN7" s="6">
        <v>6.4333333333333336</v>
      </c>
      <c r="AO7" s="6">
        <v>6</v>
      </c>
      <c r="AP7" s="6">
        <v>5</v>
      </c>
      <c r="AQ7" s="6">
        <v>6</v>
      </c>
      <c r="AR7" s="6">
        <v>6</v>
      </c>
      <c r="AS7" s="6">
        <v>8</v>
      </c>
      <c r="AT7" s="6">
        <v>5</v>
      </c>
      <c r="AU7" s="6">
        <v>9</v>
      </c>
      <c r="AV7" s="6">
        <v>7</v>
      </c>
      <c r="AW7" s="6">
        <v>6</v>
      </c>
      <c r="AX7" s="6">
        <v>6.5862068965517242</v>
      </c>
      <c r="AY7" s="6">
        <v>5</v>
      </c>
      <c r="AZ7" s="6">
        <v>5</v>
      </c>
      <c r="BA7" s="6">
        <v>6</v>
      </c>
      <c r="BB7" s="6">
        <v>4</v>
      </c>
      <c r="BC7" s="6">
        <v>6</v>
      </c>
      <c r="BD7" s="6">
        <v>8</v>
      </c>
      <c r="BE7" s="6">
        <v>8</v>
      </c>
      <c r="BF7" s="6">
        <v>6</v>
      </c>
      <c r="BG7" s="6">
        <v>9</v>
      </c>
      <c r="BH7" s="6">
        <v>6.129032258064516</v>
      </c>
      <c r="BI7" s="6">
        <v>6.35</v>
      </c>
      <c r="BJ7" s="6">
        <v>7</v>
      </c>
      <c r="BK7" s="6">
        <v>8</v>
      </c>
      <c r="BL7" s="6">
        <v>8</v>
      </c>
      <c r="BM7" s="6">
        <v>6</v>
      </c>
      <c r="BN7" s="6">
        <v>6</v>
      </c>
      <c r="BO7" s="6">
        <v>5</v>
      </c>
      <c r="BP7" s="6">
        <v>8</v>
      </c>
      <c r="BQ7" s="6">
        <v>6</v>
      </c>
      <c r="BR7" s="6">
        <v>6</v>
      </c>
      <c r="BS7" s="6">
        <v>8</v>
      </c>
      <c r="BT7" s="6">
        <v>8</v>
      </c>
      <c r="BU7" s="6">
        <v>0</v>
      </c>
      <c r="BV7" s="6">
        <v>6.8076923076923075</v>
      </c>
    </row>
    <row r="8" spans="1:74">
      <c r="A8" s="6">
        <v>5</v>
      </c>
      <c r="B8" s="6" t="s">
        <v>87</v>
      </c>
      <c r="C8" s="1" t="s">
        <v>88</v>
      </c>
      <c r="D8" s="2" t="s">
        <v>89</v>
      </c>
      <c r="E8" s="6" t="s">
        <v>80</v>
      </c>
      <c r="F8" s="6">
        <v>30225</v>
      </c>
      <c r="G8" s="6">
        <v>5</v>
      </c>
      <c r="H8" s="6">
        <v>7</v>
      </c>
      <c r="I8" s="6">
        <v>5</v>
      </c>
      <c r="J8" s="6">
        <v>7</v>
      </c>
      <c r="K8" s="6">
        <v>8</v>
      </c>
      <c r="L8" s="6">
        <v>6.45</v>
      </c>
      <c r="M8" s="6">
        <v>6</v>
      </c>
      <c r="N8" s="6">
        <v>8</v>
      </c>
      <c r="O8" s="6">
        <v>6</v>
      </c>
      <c r="P8" s="6">
        <v>7</v>
      </c>
      <c r="Q8" s="6">
        <v>5</v>
      </c>
      <c r="R8" s="6">
        <v>7</v>
      </c>
      <c r="S8" s="6">
        <v>6</v>
      </c>
      <c r="T8" s="6">
        <v>7</v>
      </c>
      <c r="U8" s="6">
        <v>6.580645161290323</v>
      </c>
      <c r="V8" s="6">
        <v>7</v>
      </c>
      <c r="W8" s="6">
        <v>6</v>
      </c>
      <c r="X8" s="6">
        <v>5</v>
      </c>
      <c r="Y8" s="6">
        <v>6</v>
      </c>
      <c r="Z8" s="6">
        <v>5</v>
      </c>
      <c r="AA8" s="6">
        <v>5</v>
      </c>
      <c r="AB8" s="6">
        <v>6</v>
      </c>
      <c r="AC8" s="6">
        <v>7</v>
      </c>
      <c r="AD8" s="6">
        <v>5.96</v>
      </c>
      <c r="AE8" s="6">
        <v>8</v>
      </c>
      <c r="AF8" s="6">
        <v>6</v>
      </c>
      <c r="AG8" s="6">
        <v>5</v>
      </c>
      <c r="AH8" s="6">
        <v>6</v>
      </c>
      <c r="AI8" s="6">
        <v>8</v>
      </c>
      <c r="AJ8" s="6">
        <v>7</v>
      </c>
      <c r="AK8" s="6">
        <v>7</v>
      </c>
      <c r="AL8" s="6">
        <v>7</v>
      </c>
      <c r="AM8" s="6">
        <v>8</v>
      </c>
      <c r="AN8" s="6">
        <v>6.9333333333333336</v>
      </c>
      <c r="AO8" s="6">
        <v>7</v>
      </c>
      <c r="AP8" s="6">
        <v>6</v>
      </c>
      <c r="AQ8" s="6">
        <v>7</v>
      </c>
      <c r="AR8" s="6">
        <v>7</v>
      </c>
      <c r="AS8" s="6">
        <v>8</v>
      </c>
      <c r="AT8" s="6">
        <v>7</v>
      </c>
      <c r="AU8" s="6">
        <v>8</v>
      </c>
      <c r="AV8" s="6">
        <v>6</v>
      </c>
      <c r="AW8" s="6">
        <v>7</v>
      </c>
      <c r="AX8" s="6">
        <v>7</v>
      </c>
      <c r="AY8" s="6">
        <v>6</v>
      </c>
      <c r="AZ8" s="6">
        <v>6</v>
      </c>
      <c r="BA8" s="6">
        <v>5</v>
      </c>
      <c r="BB8" s="6">
        <v>5</v>
      </c>
      <c r="BC8" s="6">
        <v>7</v>
      </c>
      <c r="BD8" s="6">
        <v>6</v>
      </c>
      <c r="BE8" s="6">
        <v>7</v>
      </c>
      <c r="BF8" s="6">
        <v>6</v>
      </c>
      <c r="BG8" s="6">
        <v>8</v>
      </c>
      <c r="BH8" s="6">
        <v>6.225806451612903</v>
      </c>
      <c r="BI8" s="6">
        <v>6.6</v>
      </c>
      <c r="BJ8" s="6">
        <v>7</v>
      </c>
      <c r="BK8" s="6">
        <v>7</v>
      </c>
      <c r="BL8" s="6">
        <v>9</v>
      </c>
      <c r="BM8" s="6">
        <v>5</v>
      </c>
      <c r="BN8" s="6">
        <v>4</v>
      </c>
      <c r="BO8" s="6">
        <v>4</v>
      </c>
      <c r="BP8" s="6">
        <v>7</v>
      </c>
      <c r="BQ8" s="6">
        <v>4</v>
      </c>
      <c r="BR8" s="6">
        <v>6</v>
      </c>
      <c r="BS8" s="6">
        <v>7</v>
      </c>
      <c r="BT8" s="6">
        <v>7</v>
      </c>
      <c r="BU8" s="6">
        <v>0</v>
      </c>
      <c r="BV8" s="6">
        <v>5.9230769230769234</v>
      </c>
    </row>
    <row r="9" spans="1:74">
      <c r="A9" s="6">
        <v>6</v>
      </c>
      <c r="B9" s="6" t="s">
        <v>90</v>
      </c>
      <c r="C9" s="1" t="s">
        <v>91</v>
      </c>
      <c r="D9" s="2" t="s">
        <v>92</v>
      </c>
      <c r="E9" s="6" t="s">
        <v>76</v>
      </c>
      <c r="F9" s="6">
        <v>32082</v>
      </c>
      <c r="G9" s="6">
        <v>6</v>
      </c>
      <c r="H9" s="6">
        <v>6</v>
      </c>
      <c r="I9" s="6">
        <v>8</v>
      </c>
      <c r="J9" s="6">
        <v>7</v>
      </c>
      <c r="K9" s="6">
        <v>7</v>
      </c>
      <c r="L9" s="6">
        <v>6.65</v>
      </c>
      <c r="M9" s="6">
        <v>6</v>
      </c>
      <c r="N9" s="6">
        <v>7</v>
      </c>
      <c r="O9" s="6">
        <v>6</v>
      </c>
      <c r="P9" s="6">
        <v>6</v>
      </c>
      <c r="Q9" s="6">
        <v>8</v>
      </c>
      <c r="R9" s="6">
        <v>8</v>
      </c>
      <c r="S9" s="6">
        <v>8</v>
      </c>
      <c r="T9" s="6">
        <v>9</v>
      </c>
      <c r="U9" s="6">
        <v>7.096774193548387</v>
      </c>
      <c r="V9" s="6">
        <v>7</v>
      </c>
      <c r="W9" s="6">
        <v>6</v>
      </c>
      <c r="X9" s="6">
        <v>5</v>
      </c>
      <c r="Y9" s="6">
        <v>7</v>
      </c>
      <c r="Z9" s="6">
        <v>5</v>
      </c>
      <c r="AA9" s="6">
        <v>6</v>
      </c>
      <c r="AB9" s="6">
        <v>10</v>
      </c>
      <c r="AC9" s="6">
        <v>9</v>
      </c>
      <c r="AD9" s="6">
        <v>6.92</v>
      </c>
      <c r="AE9" s="6">
        <v>7</v>
      </c>
      <c r="AF9" s="6">
        <v>6</v>
      </c>
      <c r="AG9" s="6">
        <v>6</v>
      </c>
      <c r="AH9" s="6">
        <v>7</v>
      </c>
      <c r="AI9" s="6">
        <v>8</v>
      </c>
      <c r="AJ9" s="6">
        <v>10</v>
      </c>
      <c r="AK9" s="6">
        <v>6</v>
      </c>
      <c r="AL9" s="6">
        <v>9</v>
      </c>
      <c r="AM9" s="6">
        <v>9</v>
      </c>
      <c r="AN9" s="6">
        <v>7.4</v>
      </c>
      <c r="AO9" s="6">
        <v>6</v>
      </c>
      <c r="AP9" s="6">
        <v>10</v>
      </c>
      <c r="AQ9" s="6">
        <v>9</v>
      </c>
      <c r="AR9" s="6">
        <v>6</v>
      </c>
      <c r="AS9" s="6">
        <v>8</v>
      </c>
      <c r="AT9" s="6">
        <v>7</v>
      </c>
      <c r="AU9" s="6">
        <v>9</v>
      </c>
      <c r="AV9" s="6">
        <v>10</v>
      </c>
      <c r="AW9" s="6">
        <v>9</v>
      </c>
      <c r="AX9" s="6">
        <v>8.3448275862068968</v>
      </c>
      <c r="AY9" s="6">
        <v>6</v>
      </c>
      <c r="AZ9" s="6">
        <v>5</v>
      </c>
      <c r="BA9" s="6">
        <v>7</v>
      </c>
      <c r="BB9" s="6">
        <v>6</v>
      </c>
      <c r="BC9" s="6">
        <v>8</v>
      </c>
      <c r="BD9" s="6">
        <v>9</v>
      </c>
      <c r="BE9" s="6">
        <v>9</v>
      </c>
      <c r="BF9" s="6">
        <v>6</v>
      </c>
      <c r="BG9" s="6">
        <v>9</v>
      </c>
      <c r="BH9" s="6">
        <v>7.064516129032258</v>
      </c>
      <c r="BI9" s="6">
        <v>7.6833333333333336</v>
      </c>
      <c r="BJ9" s="6">
        <v>8</v>
      </c>
      <c r="BK9" s="6">
        <v>7</v>
      </c>
      <c r="BL9" s="6">
        <v>8</v>
      </c>
      <c r="BM9" s="6">
        <v>6</v>
      </c>
      <c r="BN9" s="6">
        <v>4</v>
      </c>
      <c r="BO9" s="6">
        <v>5</v>
      </c>
      <c r="BP9" s="6">
        <v>7</v>
      </c>
      <c r="BQ9" s="6">
        <v>5</v>
      </c>
      <c r="BR9" s="6">
        <v>8</v>
      </c>
      <c r="BS9" s="6">
        <v>7</v>
      </c>
      <c r="BT9" s="6">
        <v>8</v>
      </c>
      <c r="BU9" s="6">
        <v>0</v>
      </c>
      <c r="BV9" s="6">
        <v>6.4615384615384617</v>
      </c>
    </row>
    <row r="10" spans="1:74">
      <c r="A10" s="6">
        <v>7</v>
      </c>
      <c r="B10" s="6" t="s">
        <v>93</v>
      </c>
      <c r="C10" s="1" t="s">
        <v>94</v>
      </c>
      <c r="D10" s="2" t="s">
        <v>95</v>
      </c>
      <c r="E10" s="6" t="s">
        <v>80</v>
      </c>
      <c r="F10" s="6">
        <v>31709</v>
      </c>
      <c r="G10" s="6">
        <v>6</v>
      </c>
      <c r="H10" s="6">
        <v>6</v>
      </c>
      <c r="I10" s="6">
        <v>6</v>
      </c>
      <c r="J10" s="6">
        <v>7</v>
      </c>
      <c r="K10" s="6">
        <v>7</v>
      </c>
      <c r="L10" s="6">
        <v>6.35</v>
      </c>
      <c r="M10" s="6">
        <v>7</v>
      </c>
      <c r="N10" s="6">
        <v>7</v>
      </c>
      <c r="O10" s="6">
        <v>6</v>
      </c>
      <c r="P10" s="6">
        <v>6</v>
      </c>
      <c r="Q10" s="6">
        <v>7</v>
      </c>
      <c r="R10" s="6">
        <v>7</v>
      </c>
      <c r="S10" s="6">
        <v>7</v>
      </c>
      <c r="T10" s="6">
        <v>8</v>
      </c>
      <c r="U10" s="6">
        <v>6.838709677419355</v>
      </c>
      <c r="V10" s="6">
        <v>7</v>
      </c>
      <c r="W10" s="6">
        <v>7</v>
      </c>
      <c r="X10" s="6">
        <v>6</v>
      </c>
      <c r="Y10" s="6">
        <v>6</v>
      </c>
      <c r="Z10" s="6">
        <v>5</v>
      </c>
      <c r="AA10" s="6">
        <v>6</v>
      </c>
      <c r="AB10" s="6">
        <v>7</v>
      </c>
      <c r="AC10" s="6">
        <v>7</v>
      </c>
      <c r="AD10" s="6">
        <v>6.4</v>
      </c>
      <c r="AE10" s="6">
        <v>7</v>
      </c>
      <c r="AF10" s="6">
        <v>7</v>
      </c>
      <c r="AG10" s="6">
        <v>7</v>
      </c>
      <c r="AH10" s="6">
        <v>6</v>
      </c>
      <c r="AI10" s="6">
        <v>7</v>
      </c>
      <c r="AJ10" s="6">
        <v>7</v>
      </c>
      <c r="AK10" s="6">
        <v>6</v>
      </c>
      <c r="AL10" s="6">
        <v>7</v>
      </c>
      <c r="AM10" s="6">
        <v>6</v>
      </c>
      <c r="AN10" s="6">
        <v>6.666666666666667</v>
      </c>
      <c r="AO10" s="6">
        <v>6</v>
      </c>
      <c r="AP10" s="6">
        <v>6</v>
      </c>
      <c r="AQ10" s="6">
        <v>7</v>
      </c>
      <c r="AR10" s="6">
        <v>6</v>
      </c>
      <c r="AS10" s="6">
        <v>8</v>
      </c>
      <c r="AT10" s="6">
        <v>5</v>
      </c>
      <c r="AU10" s="6">
        <v>7</v>
      </c>
      <c r="AV10" s="6">
        <v>6</v>
      </c>
      <c r="AW10" s="6">
        <v>5</v>
      </c>
      <c r="AX10" s="6">
        <v>6.4827586206896548</v>
      </c>
      <c r="AY10" s="6">
        <v>5</v>
      </c>
      <c r="AZ10" s="6">
        <v>6</v>
      </c>
      <c r="BA10" s="6">
        <v>6</v>
      </c>
      <c r="BB10" s="6">
        <v>5</v>
      </c>
      <c r="BC10" s="6">
        <v>5</v>
      </c>
      <c r="BD10" s="6">
        <v>7</v>
      </c>
      <c r="BE10" s="6">
        <v>8</v>
      </c>
      <c r="BF10" s="6">
        <v>5</v>
      </c>
      <c r="BG10" s="6">
        <v>9</v>
      </c>
      <c r="BH10" s="6">
        <v>6.129032258064516</v>
      </c>
      <c r="BI10" s="6">
        <v>6.3</v>
      </c>
      <c r="BJ10" s="6">
        <v>7</v>
      </c>
      <c r="BK10" s="6">
        <v>7</v>
      </c>
      <c r="BL10" s="6">
        <v>7</v>
      </c>
      <c r="BM10" s="6">
        <v>6</v>
      </c>
      <c r="BN10" s="6">
        <v>5</v>
      </c>
      <c r="BO10" s="6">
        <v>5</v>
      </c>
      <c r="BP10" s="6">
        <v>5</v>
      </c>
      <c r="BQ10" s="6">
        <v>5</v>
      </c>
      <c r="BR10" s="6">
        <v>5</v>
      </c>
      <c r="BS10" s="6">
        <v>8</v>
      </c>
      <c r="BT10" s="6">
        <v>8</v>
      </c>
      <c r="BU10" s="6">
        <v>0</v>
      </c>
      <c r="BV10" s="6">
        <v>6.2692307692307692</v>
      </c>
    </row>
    <row r="11" spans="1:74">
      <c r="A11" s="6">
        <v>8</v>
      </c>
      <c r="B11" s="6" t="s">
        <v>96</v>
      </c>
      <c r="C11" s="1" t="s">
        <v>97</v>
      </c>
      <c r="D11" s="2" t="s">
        <v>98</v>
      </c>
      <c r="E11" s="6" t="s">
        <v>76</v>
      </c>
      <c r="F11" s="6">
        <v>30709</v>
      </c>
      <c r="G11" s="6">
        <v>7</v>
      </c>
      <c r="H11" s="6">
        <v>8</v>
      </c>
      <c r="I11" s="6">
        <v>5</v>
      </c>
      <c r="J11" s="6">
        <v>8</v>
      </c>
      <c r="K11" s="6">
        <v>6</v>
      </c>
      <c r="L11" s="6">
        <v>7.05</v>
      </c>
      <c r="M11" s="6">
        <v>7</v>
      </c>
      <c r="N11" s="6">
        <v>7</v>
      </c>
      <c r="O11" s="6">
        <v>5</v>
      </c>
      <c r="P11" s="6">
        <v>6</v>
      </c>
      <c r="Q11" s="6">
        <v>8</v>
      </c>
      <c r="R11" s="6">
        <v>6</v>
      </c>
      <c r="S11" s="6">
        <v>7</v>
      </c>
      <c r="T11" s="6">
        <v>10</v>
      </c>
      <c r="U11" s="6">
        <v>6.935483870967742</v>
      </c>
      <c r="V11" s="6">
        <v>7</v>
      </c>
      <c r="W11" s="6">
        <v>5</v>
      </c>
      <c r="X11" s="6">
        <v>7</v>
      </c>
      <c r="Y11" s="6">
        <v>8</v>
      </c>
      <c r="Z11" s="6">
        <v>5</v>
      </c>
      <c r="AA11" s="6">
        <v>5</v>
      </c>
      <c r="AB11" s="6">
        <v>9</v>
      </c>
      <c r="AC11" s="6">
        <v>8</v>
      </c>
      <c r="AD11" s="6">
        <v>6.88</v>
      </c>
      <c r="AE11" s="6">
        <v>8</v>
      </c>
      <c r="AF11" s="6">
        <v>7</v>
      </c>
      <c r="AG11" s="6">
        <v>5</v>
      </c>
      <c r="AH11" s="6">
        <v>8</v>
      </c>
      <c r="AI11" s="6">
        <v>8</v>
      </c>
      <c r="AJ11" s="6">
        <v>8</v>
      </c>
      <c r="AK11" s="6">
        <v>6</v>
      </c>
      <c r="AL11" s="6">
        <v>9</v>
      </c>
      <c r="AM11" s="6">
        <v>9</v>
      </c>
      <c r="AN11" s="6">
        <v>7.6333333333333337</v>
      </c>
      <c r="AO11" s="6">
        <v>6</v>
      </c>
      <c r="AP11" s="6">
        <v>8</v>
      </c>
      <c r="AQ11" s="6">
        <v>7</v>
      </c>
      <c r="AR11" s="6">
        <v>7</v>
      </c>
      <c r="AS11" s="6">
        <v>8</v>
      </c>
      <c r="AT11" s="6">
        <v>6</v>
      </c>
      <c r="AU11" s="6">
        <v>9</v>
      </c>
      <c r="AV11" s="6">
        <v>8</v>
      </c>
      <c r="AW11" s="6">
        <v>7</v>
      </c>
      <c r="AX11" s="6">
        <v>7.4827586206896548</v>
      </c>
      <c r="AY11" s="6">
        <v>7</v>
      </c>
      <c r="AZ11" s="6">
        <v>6</v>
      </c>
      <c r="BA11" s="6">
        <v>6</v>
      </c>
      <c r="BB11" s="6">
        <v>8</v>
      </c>
      <c r="BC11" s="6">
        <v>7</v>
      </c>
      <c r="BD11" s="6">
        <v>8</v>
      </c>
      <c r="BE11" s="6">
        <v>9</v>
      </c>
      <c r="BF11" s="6">
        <v>6</v>
      </c>
      <c r="BG11" s="6">
        <v>10</v>
      </c>
      <c r="BH11" s="6">
        <v>7.387096774193548</v>
      </c>
      <c r="BI11" s="6">
        <v>7.4333333333333336</v>
      </c>
      <c r="BJ11" s="6">
        <v>8</v>
      </c>
      <c r="BK11" s="6">
        <v>8</v>
      </c>
      <c r="BL11" s="6">
        <v>7</v>
      </c>
      <c r="BM11" s="6">
        <v>6</v>
      </c>
      <c r="BN11" s="6">
        <v>5</v>
      </c>
      <c r="BO11" s="6">
        <v>7</v>
      </c>
      <c r="BP11" s="6">
        <v>6</v>
      </c>
      <c r="BQ11" s="6">
        <v>5</v>
      </c>
      <c r="BR11" s="6">
        <v>8</v>
      </c>
      <c r="BS11" s="6">
        <v>9</v>
      </c>
      <c r="BT11" s="6">
        <v>9</v>
      </c>
      <c r="BU11" s="6">
        <v>0</v>
      </c>
      <c r="BV11" s="6">
        <v>7.115384615384615</v>
      </c>
    </row>
    <row r="12" spans="1:74">
      <c r="A12" s="6">
        <v>9</v>
      </c>
      <c r="B12" s="6" t="s">
        <v>99</v>
      </c>
      <c r="C12" s="1" t="s">
        <v>100</v>
      </c>
      <c r="D12" s="2" t="s">
        <v>101</v>
      </c>
      <c r="E12" s="6" t="s">
        <v>80</v>
      </c>
      <c r="F12" s="6">
        <v>31460</v>
      </c>
      <c r="G12" s="6">
        <v>5</v>
      </c>
      <c r="H12" s="6">
        <v>6</v>
      </c>
      <c r="I12" s="6">
        <v>5</v>
      </c>
      <c r="J12" s="6">
        <v>6</v>
      </c>
      <c r="K12" s="6">
        <v>7</v>
      </c>
      <c r="L12" s="6">
        <v>5.8</v>
      </c>
      <c r="M12" s="6">
        <v>6</v>
      </c>
      <c r="N12" s="6">
        <v>8</v>
      </c>
      <c r="O12" s="6">
        <v>6</v>
      </c>
      <c r="P12" s="6">
        <v>9</v>
      </c>
      <c r="Q12" s="6">
        <v>6</v>
      </c>
      <c r="R12" s="6">
        <v>6</v>
      </c>
      <c r="S12" s="6">
        <v>7</v>
      </c>
      <c r="T12" s="6">
        <v>7</v>
      </c>
      <c r="U12" s="6">
        <v>7</v>
      </c>
      <c r="V12" s="6">
        <v>7</v>
      </c>
      <c r="W12" s="6">
        <v>7</v>
      </c>
      <c r="X12" s="6">
        <v>5</v>
      </c>
      <c r="Y12" s="6">
        <v>6</v>
      </c>
      <c r="Z12" s="6">
        <v>5</v>
      </c>
      <c r="AA12" s="6">
        <v>5</v>
      </c>
      <c r="AB12" s="6">
        <v>6</v>
      </c>
      <c r="AC12" s="6">
        <v>8</v>
      </c>
      <c r="AD12" s="6">
        <v>6.2</v>
      </c>
      <c r="AE12" s="6">
        <v>6</v>
      </c>
      <c r="AF12" s="6">
        <v>6</v>
      </c>
      <c r="AG12" s="6">
        <v>6</v>
      </c>
      <c r="AH12" s="6">
        <v>6</v>
      </c>
      <c r="AI12" s="6">
        <v>9</v>
      </c>
      <c r="AJ12" s="6">
        <v>7</v>
      </c>
      <c r="AK12" s="6">
        <v>5</v>
      </c>
      <c r="AL12" s="6">
        <v>7</v>
      </c>
      <c r="AM12" s="6">
        <v>7</v>
      </c>
      <c r="AN12" s="6">
        <v>6.5666666666666664</v>
      </c>
      <c r="AO12" s="6">
        <v>6</v>
      </c>
      <c r="AP12" s="6">
        <v>7</v>
      </c>
      <c r="AQ12" s="6">
        <v>6</v>
      </c>
      <c r="AR12" s="6">
        <v>5</v>
      </c>
      <c r="AS12" s="6">
        <v>7</v>
      </c>
      <c r="AT12" s="6">
        <v>5</v>
      </c>
      <c r="AU12" s="6">
        <v>8</v>
      </c>
      <c r="AV12" s="6">
        <v>5</v>
      </c>
      <c r="AW12" s="6">
        <v>7</v>
      </c>
      <c r="AX12" s="6">
        <v>6.2413793103448274</v>
      </c>
      <c r="AY12" s="6">
        <v>6</v>
      </c>
      <c r="AZ12" s="6">
        <v>6</v>
      </c>
      <c r="BA12" s="6">
        <v>4</v>
      </c>
      <c r="BB12" s="6">
        <v>4</v>
      </c>
      <c r="BC12" s="6">
        <v>7</v>
      </c>
      <c r="BD12" s="6">
        <v>8</v>
      </c>
      <c r="BE12" s="6">
        <v>7</v>
      </c>
      <c r="BF12" s="6">
        <v>5</v>
      </c>
      <c r="BG12" s="6">
        <v>8</v>
      </c>
      <c r="BH12" s="6">
        <v>6.193548387096774</v>
      </c>
      <c r="BI12" s="6">
        <v>6.2166666666666668</v>
      </c>
      <c r="BJ12" s="6">
        <v>7</v>
      </c>
      <c r="BK12" s="6">
        <v>7</v>
      </c>
      <c r="BL12" s="6">
        <v>6</v>
      </c>
      <c r="BM12" s="6">
        <v>6</v>
      </c>
      <c r="BN12" s="6">
        <v>5</v>
      </c>
      <c r="BO12" s="6">
        <v>5</v>
      </c>
      <c r="BP12" s="6">
        <v>5</v>
      </c>
      <c r="BQ12" s="6">
        <v>5</v>
      </c>
      <c r="BR12" s="6">
        <v>6</v>
      </c>
      <c r="BS12" s="6">
        <v>8</v>
      </c>
      <c r="BT12" s="6">
        <v>9</v>
      </c>
      <c r="BU12" s="6">
        <v>0</v>
      </c>
      <c r="BV12" s="6">
        <v>6.4230769230769234</v>
      </c>
    </row>
    <row r="13" spans="1:74">
      <c r="A13" s="6">
        <v>10</v>
      </c>
      <c r="B13" s="6" t="s">
        <v>102</v>
      </c>
      <c r="C13" s="1" t="s">
        <v>103</v>
      </c>
      <c r="D13" s="2" t="s">
        <v>101</v>
      </c>
      <c r="E13" s="6" t="s">
        <v>83</v>
      </c>
      <c r="F13" s="6">
        <v>31831</v>
      </c>
      <c r="G13" s="6">
        <v>6</v>
      </c>
      <c r="H13" s="6">
        <v>6</v>
      </c>
      <c r="I13" s="6">
        <v>5</v>
      </c>
      <c r="J13" s="6">
        <v>5</v>
      </c>
      <c r="K13" s="6">
        <v>7</v>
      </c>
      <c r="L13" s="6">
        <v>5.8</v>
      </c>
      <c r="M13" s="6">
        <v>6</v>
      </c>
      <c r="N13" s="6">
        <v>6</v>
      </c>
      <c r="O13" s="6">
        <v>5</v>
      </c>
      <c r="P13" s="6">
        <v>6</v>
      </c>
      <c r="Q13" s="6">
        <v>5</v>
      </c>
      <c r="R13" s="6">
        <v>3</v>
      </c>
      <c r="S13" s="6">
        <v>5</v>
      </c>
      <c r="T13" s="6">
        <v>6</v>
      </c>
      <c r="U13" s="6">
        <v>5.387096774193548</v>
      </c>
      <c r="V13" s="6">
        <v>6</v>
      </c>
      <c r="W13" s="6">
        <v>6</v>
      </c>
      <c r="X13" s="6">
        <v>5</v>
      </c>
      <c r="Y13" s="6">
        <v>5</v>
      </c>
      <c r="Z13" s="6">
        <v>5</v>
      </c>
      <c r="AA13" s="6">
        <v>4</v>
      </c>
      <c r="AB13" s="6">
        <v>5</v>
      </c>
      <c r="AC13" s="6">
        <v>5</v>
      </c>
      <c r="AD13" s="6">
        <v>5.2</v>
      </c>
      <c r="AE13" s="6">
        <v>7</v>
      </c>
      <c r="AF13" s="6">
        <v>4</v>
      </c>
      <c r="AG13" s="6">
        <v>4</v>
      </c>
      <c r="AH13" s="6">
        <v>5</v>
      </c>
      <c r="AI13" s="6">
        <v>5</v>
      </c>
      <c r="AJ13" s="6">
        <v>3</v>
      </c>
      <c r="AK13" s="6">
        <v>5</v>
      </c>
      <c r="AL13" s="6">
        <v>0</v>
      </c>
      <c r="AM13" s="6">
        <v>4</v>
      </c>
      <c r="AN13" s="6">
        <v>4.3</v>
      </c>
      <c r="AO13" s="6">
        <v>5</v>
      </c>
      <c r="AP13" s="6">
        <v>6</v>
      </c>
      <c r="AQ13" s="6">
        <v>6</v>
      </c>
      <c r="AR13" s="6">
        <v>6</v>
      </c>
      <c r="AS13" s="6">
        <v>6</v>
      </c>
      <c r="AT13" s="6">
        <v>8</v>
      </c>
      <c r="AU13" s="6">
        <v>7</v>
      </c>
      <c r="AV13" s="6">
        <v>7</v>
      </c>
      <c r="AW13" s="6">
        <v>6</v>
      </c>
      <c r="AX13" s="6">
        <v>6.2758620689655169</v>
      </c>
      <c r="AY13" s="6">
        <v>5</v>
      </c>
      <c r="AZ13" s="6">
        <v>5</v>
      </c>
      <c r="BA13" s="6">
        <v>5</v>
      </c>
      <c r="BB13" s="6">
        <v>4</v>
      </c>
      <c r="BC13" s="6">
        <v>5</v>
      </c>
      <c r="BD13" s="6">
        <v>7</v>
      </c>
      <c r="BE13" s="6">
        <v>8</v>
      </c>
      <c r="BF13" s="6">
        <v>3</v>
      </c>
      <c r="BG13" s="6">
        <v>10</v>
      </c>
      <c r="BH13" s="6">
        <v>5.806451612903226</v>
      </c>
      <c r="BI13" s="6">
        <v>6.0333333333333332</v>
      </c>
      <c r="BJ13" s="6">
        <v>5</v>
      </c>
      <c r="BK13" s="6">
        <v>5</v>
      </c>
      <c r="BL13" s="6">
        <v>6</v>
      </c>
      <c r="BM13" s="6">
        <v>2</v>
      </c>
      <c r="BN13" s="6">
        <v>3</v>
      </c>
      <c r="BO13" s="6">
        <v>4</v>
      </c>
      <c r="BP13" s="6">
        <v>5</v>
      </c>
      <c r="BQ13" s="6">
        <v>5</v>
      </c>
      <c r="BR13" s="6">
        <v>5</v>
      </c>
      <c r="BS13" s="6">
        <v>3</v>
      </c>
      <c r="BT13" s="6">
        <v>0</v>
      </c>
      <c r="BU13" s="6">
        <v>0</v>
      </c>
      <c r="BV13" s="6">
        <v>3.3076923076923075</v>
      </c>
    </row>
    <row r="14" spans="1:74">
      <c r="A14" s="6">
        <v>11</v>
      </c>
      <c r="B14" s="6" t="s">
        <v>104</v>
      </c>
      <c r="C14" s="1" t="s">
        <v>105</v>
      </c>
      <c r="D14" s="2" t="s">
        <v>106</v>
      </c>
      <c r="E14" s="6" t="s">
        <v>80</v>
      </c>
      <c r="F14" s="6">
        <v>31665</v>
      </c>
      <c r="G14" s="6">
        <v>7</v>
      </c>
      <c r="H14" s="6">
        <v>5</v>
      </c>
      <c r="I14" s="6">
        <v>5</v>
      </c>
      <c r="J14" s="6">
        <v>6</v>
      </c>
      <c r="K14" s="6">
        <v>7</v>
      </c>
      <c r="L14" s="6">
        <v>5.9</v>
      </c>
      <c r="M14" s="6">
        <v>7</v>
      </c>
      <c r="N14" s="6">
        <v>8</v>
      </c>
      <c r="O14" s="6">
        <v>6</v>
      </c>
      <c r="P14" s="6">
        <v>6</v>
      </c>
      <c r="Q14" s="6">
        <v>7</v>
      </c>
      <c r="R14" s="6">
        <v>6</v>
      </c>
      <c r="S14" s="6">
        <v>6</v>
      </c>
      <c r="T14" s="6">
        <v>7</v>
      </c>
      <c r="U14" s="6">
        <v>6.612903225806452</v>
      </c>
      <c r="V14" s="6">
        <v>7</v>
      </c>
      <c r="W14" s="6">
        <v>7</v>
      </c>
      <c r="X14" s="6">
        <v>5</v>
      </c>
      <c r="Y14" s="6">
        <v>6</v>
      </c>
      <c r="Z14" s="6">
        <v>5</v>
      </c>
      <c r="AA14" s="6">
        <v>5</v>
      </c>
      <c r="AB14" s="6">
        <v>6</v>
      </c>
      <c r="AC14" s="6">
        <v>7</v>
      </c>
      <c r="AD14" s="6">
        <v>6.08</v>
      </c>
      <c r="AE14" s="6">
        <v>7</v>
      </c>
      <c r="AF14" s="6">
        <v>7</v>
      </c>
      <c r="AG14" s="6">
        <v>5</v>
      </c>
      <c r="AH14" s="6">
        <v>5</v>
      </c>
      <c r="AI14" s="6">
        <v>6</v>
      </c>
      <c r="AJ14" s="6">
        <v>7</v>
      </c>
      <c r="AK14" s="6">
        <v>6</v>
      </c>
      <c r="AL14" s="6">
        <v>7</v>
      </c>
      <c r="AM14" s="6">
        <v>5</v>
      </c>
      <c r="AN14" s="6">
        <v>6.166666666666667</v>
      </c>
      <c r="AO14" s="6">
        <v>6</v>
      </c>
      <c r="AP14" s="6">
        <v>6</v>
      </c>
      <c r="AQ14" s="6">
        <v>7</v>
      </c>
      <c r="AR14" s="6">
        <v>5</v>
      </c>
      <c r="AS14" s="6">
        <v>6</v>
      </c>
      <c r="AT14" s="6">
        <v>7</v>
      </c>
      <c r="AU14" s="6">
        <v>7</v>
      </c>
      <c r="AV14" s="6">
        <v>4</v>
      </c>
      <c r="AW14" s="6">
        <v>5</v>
      </c>
      <c r="AX14" s="6">
        <v>5.8965517241379306</v>
      </c>
      <c r="AY14" s="6">
        <v>5</v>
      </c>
      <c r="AZ14" s="6">
        <v>5</v>
      </c>
      <c r="BA14" s="6">
        <v>4</v>
      </c>
      <c r="BB14" s="6">
        <v>5</v>
      </c>
      <c r="BC14" s="6">
        <v>7</v>
      </c>
      <c r="BD14" s="6">
        <v>6</v>
      </c>
      <c r="BE14" s="6">
        <v>7</v>
      </c>
      <c r="BF14" s="6">
        <v>6</v>
      </c>
      <c r="BG14" s="6">
        <v>8</v>
      </c>
      <c r="BH14" s="6">
        <v>5.774193548387097</v>
      </c>
      <c r="BI14" s="6">
        <v>5.833333333333333</v>
      </c>
      <c r="BJ14" s="6">
        <v>7</v>
      </c>
      <c r="BK14" s="6">
        <v>7</v>
      </c>
      <c r="BL14" s="6">
        <v>7</v>
      </c>
      <c r="BM14" s="6">
        <v>6</v>
      </c>
      <c r="BN14" s="6">
        <v>5</v>
      </c>
      <c r="BO14" s="6">
        <v>5</v>
      </c>
      <c r="BP14" s="6">
        <v>7</v>
      </c>
      <c r="BQ14" s="6">
        <v>5</v>
      </c>
      <c r="BR14" s="6">
        <v>5</v>
      </c>
      <c r="BS14" s="6">
        <v>7</v>
      </c>
      <c r="BT14" s="6">
        <v>8</v>
      </c>
      <c r="BU14" s="6">
        <v>0</v>
      </c>
      <c r="BV14" s="6">
        <v>6.2692307692307692</v>
      </c>
    </row>
    <row r="15" spans="1:74">
      <c r="A15" s="6">
        <v>12</v>
      </c>
      <c r="B15" s="6" t="s">
        <v>107</v>
      </c>
      <c r="C15" s="1" t="s">
        <v>108</v>
      </c>
      <c r="D15" s="2" t="s">
        <v>109</v>
      </c>
      <c r="E15" s="6" t="s">
        <v>83</v>
      </c>
      <c r="F15" s="6">
        <v>31109</v>
      </c>
      <c r="G15" s="6">
        <v>7</v>
      </c>
      <c r="H15" s="6">
        <v>7</v>
      </c>
      <c r="I15" s="6">
        <v>5</v>
      </c>
      <c r="J15" s="6">
        <v>7</v>
      </c>
      <c r="K15" s="6">
        <v>8</v>
      </c>
      <c r="L15" s="6">
        <v>6.85</v>
      </c>
      <c r="M15" s="6">
        <v>6</v>
      </c>
      <c r="N15" s="6">
        <v>7</v>
      </c>
      <c r="O15" s="6">
        <v>8</v>
      </c>
      <c r="P15" s="6">
        <v>6</v>
      </c>
      <c r="Q15" s="6">
        <v>7</v>
      </c>
      <c r="R15" s="6">
        <v>9</v>
      </c>
      <c r="S15" s="6">
        <v>9</v>
      </c>
      <c r="T15" s="6">
        <v>8</v>
      </c>
      <c r="U15" s="6">
        <v>7.387096774193548</v>
      </c>
      <c r="V15" s="6">
        <v>7</v>
      </c>
      <c r="W15" s="6">
        <v>6</v>
      </c>
      <c r="X15" s="6">
        <v>5</v>
      </c>
      <c r="Y15" s="6">
        <v>7</v>
      </c>
      <c r="Z15" s="6">
        <v>7</v>
      </c>
      <c r="AA15" s="6">
        <v>6</v>
      </c>
      <c r="AB15" s="6">
        <v>7</v>
      </c>
      <c r="AC15" s="6">
        <v>7</v>
      </c>
      <c r="AD15" s="6">
        <v>6.56</v>
      </c>
      <c r="AE15" s="6">
        <v>7</v>
      </c>
      <c r="AF15" s="6">
        <v>5</v>
      </c>
      <c r="AG15" s="6">
        <v>5</v>
      </c>
      <c r="AH15" s="6">
        <v>6</v>
      </c>
      <c r="AI15" s="6">
        <v>6</v>
      </c>
      <c r="AJ15" s="6">
        <v>7</v>
      </c>
      <c r="AK15" s="6">
        <v>5</v>
      </c>
      <c r="AL15" s="6">
        <v>7</v>
      </c>
      <c r="AM15" s="6">
        <v>8</v>
      </c>
      <c r="AN15" s="6">
        <v>6.166666666666667</v>
      </c>
      <c r="AO15" s="6">
        <v>7</v>
      </c>
      <c r="AP15" s="6">
        <v>5</v>
      </c>
      <c r="AQ15" s="6">
        <v>7</v>
      </c>
      <c r="AR15" s="6">
        <v>6</v>
      </c>
      <c r="AS15" s="6">
        <v>8</v>
      </c>
      <c r="AT15" s="6">
        <v>7</v>
      </c>
      <c r="AU15" s="6">
        <v>8</v>
      </c>
      <c r="AV15" s="6">
        <v>7</v>
      </c>
      <c r="AW15" s="6">
        <v>6</v>
      </c>
      <c r="AX15" s="6">
        <v>6.8620689655172411</v>
      </c>
      <c r="AY15" s="6">
        <v>6</v>
      </c>
      <c r="AZ15" s="6">
        <v>5</v>
      </c>
      <c r="BA15" s="6">
        <v>6</v>
      </c>
      <c r="BB15" s="6">
        <v>8</v>
      </c>
      <c r="BC15" s="6">
        <v>6</v>
      </c>
      <c r="BD15" s="6">
        <v>7</v>
      </c>
      <c r="BE15" s="6">
        <v>9</v>
      </c>
      <c r="BF15" s="6">
        <v>5</v>
      </c>
      <c r="BG15" s="6">
        <v>9</v>
      </c>
      <c r="BH15" s="6">
        <v>6.67741935483871</v>
      </c>
      <c r="BI15" s="6">
        <v>6.7666666666666666</v>
      </c>
      <c r="BJ15" s="6">
        <v>6</v>
      </c>
      <c r="BK15" s="6">
        <v>5</v>
      </c>
      <c r="BL15" s="6">
        <v>6</v>
      </c>
      <c r="BM15" s="6">
        <v>4</v>
      </c>
      <c r="BN15" s="6">
        <v>5</v>
      </c>
      <c r="BO15" s="6">
        <v>6</v>
      </c>
      <c r="BP15" s="6">
        <v>5</v>
      </c>
      <c r="BQ15" s="6">
        <v>6</v>
      </c>
      <c r="BR15" s="6">
        <v>5</v>
      </c>
      <c r="BS15" s="6">
        <v>7</v>
      </c>
      <c r="BT15" s="6">
        <v>0</v>
      </c>
      <c r="BU15" s="6">
        <v>0</v>
      </c>
      <c r="BV15" s="6">
        <v>4.5769230769230766</v>
      </c>
    </row>
    <row r="16" spans="1:74">
      <c r="A16" s="6">
        <v>13</v>
      </c>
      <c r="B16" s="6" t="s">
        <v>110</v>
      </c>
      <c r="C16" s="1" t="s">
        <v>111</v>
      </c>
      <c r="D16" s="2" t="s">
        <v>112</v>
      </c>
      <c r="E16" s="6" t="s">
        <v>83</v>
      </c>
      <c r="F16" s="6">
        <v>27965</v>
      </c>
      <c r="G16" s="6">
        <v>8</v>
      </c>
      <c r="H16" s="6">
        <v>6</v>
      </c>
      <c r="I16" s="6">
        <v>5</v>
      </c>
      <c r="J16" s="6">
        <v>6</v>
      </c>
      <c r="K16" s="6">
        <v>6</v>
      </c>
      <c r="L16" s="6">
        <v>6.25</v>
      </c>
      <c r="M16" s="6">
        <v>0</v>
      </c>
      <c r="N16" s="6">
        <v>7</v>
      </c>
      <c r="O16" s="6">
        <v>5</v>
      </c>
      <c r="P16" s="6">
        <v>6</v>
      </c>
      <c r="Q16" s="6">
        <v>6</v>
      </c>
      <c r="R16" s="6">
        <v>6</v>
      </c>
      <c r="S16" s="6">
        <v>6</v>
      </c>
      <c r="T16" s="6">
        <v>6</v>
      </c>
      <c r="U16" s="6">
        <v>5.032258064516129</v>
      </c>
      <c r="V16" s="6">
        <v>6</v>
      </c>
      <c r="W16" s="6">
        <v>6</v>
      </c>
      <c r="X16" s="6">
        <v>5</v>
      </c>
      <c r="Y16" s="6">
        <v>5</v>
      </c>
      <c r="Z16" s="6">
        <v>5</v>
      </c>
      <c r="AA16" s="6">
        <v>6</v>
      </c>
      <c r="AB16" s="6">
        <v>8</v>
      </c>
      <c r="AC16" s="6">
        <v>7</v>
      </c>
      <c r="AD16" s="6">
        <v>5.96</v>
      </c>
      <c r="AE16" s="6">
        <v>7</v>
      </c>
      <c r="AF16" s="6">
        <v>6</v>
      </c>
      <c r="AG16" s="6">
        <v>5</v>
      </c>
      <c r="AH16" s="6">
        <v>5</v>
      </c>
      <c r="AI16" s="6">
        <v>5</v>
      </c>
      <c r="AJ16" s="6">
        <v>6</v>
      </c>
      <c r="AK16" s="6">
        <v>5</v>
      </c>
      <c r="AL16" s="6">
        <v>8</v>
      </c>
      <c r="AM16" s="6">
        <v>7</v>
      </c>
      <c r="AN16" s="6">
        <v>6</v>
      </c>
      <c r="AO16" s="6">
        <v>6</v>
      </c>
      <c r="AP16" s="6">
        <v>5</v>
      </c>
      <c r="AQ16" s="6">
        <v>6</v>
      </c>
      <c r="AR16" s="6">
        <v>5</v>
      </c>
      <c r="AS16" s="6">
        <v>6</v>
      </c>
      <c r="AT16" s="6">
        <v>3</v>
      </c>
      <c r="AU16" s="6">
        <v>8</v>
      </c>
      <c r="AV16" s="6">
        <v>8</v>
      </c>
      <c r="AW16" s="6">
        <v>5</v>
      </c>
      <c r="AX16" s="6">
        <v>6</v>
      </c>
      <c r="AY16" s="6">
        <v>7</v>
      </c>
      <c r="AZ16" s="6">
        <v>5</v>
      </c>
      <c r="BA16" s="6">
        <v>6</v>
      </c>
      <c r="BB16" s="6">
        <v>5</v>
      </c>
      <c r="BC16" s="6">
        <v>6</v>
      </c>
      <c r="BD16" s="6">
        <v>6</v>
      </c>
      <c r="BE16" s="6">
        <v>8</v>
      </c>
      <c r="BF16" s="6">
        <v>5</v>
      </c>
      <c r="BG16" s="6">
        <v>8</v>
      </c>
      <c r="BH16" s="6">
        <v>6.290322580645161</v>
      </c>
      <c r="BI16" s="6">
        <v>6.15</v>
      </c>
      <c r="BJ16" s="6">
        <v>7</v>
      </c>
      <c r="BK16" s="6">
        <v>0</v>
      </c>
      <c r="BL16" s="6">
        <v>5</v>
      </c>
      <c r="BM16" s="6">
        <v>8</v>
      </c>
      <c r="BN16" s="6">
        <v>3</v>
      </c>
      <c r="BO16" s="6">
        <v>5</v>
      </c>
      <c r="BP16" s="6">
        <v>5</v>
      </c>
      <c r="BQ16" s="6">
        <v>5</v>
      </c>
      <c r="BR16" s="6">
        <v>7</v>
      </c>
      <c r="BS16" s="6">
        <v>6</v>
      </c>
      <c r="BT16" s="6">
        <v>5</v>
      </c>
      <c r="BU16" s="6">
        <v>0</v>
      </c>
      <c r="BV16" s="6">
        <v>4.9615384615384617</v>
      </c>
    </row>
    <row r="17" spans="1:74">
      <c r="A17" s="6">
        <v>14</v>
      </c>
      <c r="B17" s="6" t="s">
        <v>113</v>
      </c>
      <c r="C17" s="1" t="s">
        <v>114</v>
      </c>
      <c r="D17" s="2" t="s">
        <v>115</v>
      </c>
      <c r="E17" s="6" t="s">
        <v>76</v>
      </c>
      <c r="F17" s="6">
        <v>31940</v>
      </c>
      <c r="G17" s="6">
        <v>7</v>
      </c>
      <c r="H17" s="6">
        <v>6</v>
      </c>
      <c r="I17" s="6">
        <v>6</v>
      </c>
      <c r="J17" s="6">
        <v>7</v>
      </c>
      <c r="K17" s="6">
        <v>8</v>
      </c>
      <c r="L17" s="6">
        <v>6.7</v>
      </c>
      <c r="M17" s="6">
        <v>6</v>
      </c>
      <c r="N17" s="6">
        <v>8</v>
      </c>
      <c r="O17" s="6">
        <v>8</v>
      </c>
      <c r="P17" s="6">
        <v>7</v>
      </c>
      <c r="Q17" s="6">
        <v>7</v>
      </c>
      <c r="R17" s="6">
        <v>8</v>
      </c>
      <c r="S17" s="6">
        <v>8</v>
      </c>
      <c r="T17" s="6">
        <v>9</v>
      </c>
      <c r="U17" s="6">
        <v>7.580645161290323</v>
      </c>
      <c r="V17" s="6">
        <v>7</v>
      </c>
      <c r="W17" s="6">
        <v>7</v>
      </c>
      <c r="X17" s="6">
        <v>5</v>
      </c>
      <c r="Y17" s="6">
        <v>6</v>
      </c>
      <c r="Z17" s="6">
        <v>5</v>
      </c>
      <c r="AA17" s="6">
        <v>6</v>
      </c>
      <c r="AB17" s="6">
        <v>7</v>
      </c>
      <c r="AC17" s="6">
        <v>6</v>
      </c>
      <c r="AD17" s="6">
        <v>6.16</v>
      </c>
      <c r="AE17" s="6">
        <v>8</v>
      </c>
      <c r="AF17" s="6">
        <v>5</v>
      </c>
      <c r="AG17" s="6">
        <v>5</v>
      </c>
      <c r="AH17" s="6">
        <v>6</v>
      </c>
      <c r="AI17" s="6">
        <v>7</v>
      </c>
      <c r="AJ17" s="6">
        <v>9</v>
      </c>
      <c r="AK17" s="6">
        <v>5</v>
      </c>
      <c r="AL17" s="6">
        <v>7</v>
      </c>
      <c r="AM17" s="6">
        <v>8</v>
      </c>
      <c r="AN17" s="6">
        <v>6.5666666666666664</v>
      </c>
      <c r="AO17" s="6">
        <v>6</v>
      </c>
      <c r="AP17" s="6">
        <v>6</v>
      </c>
      <c r="AQ17" s="6">
        <v>8</v>
      </c>
      <c r="AR17" s="6">
        <v>5</v>
      </c>
      <c r="AS17" s="6">
        <v>7</v>
      </c>
      <c r="AT17" s="6">
        <v>7</v>
      </c>
      <c r="AU17" s="6">
        <v>8</v>
      </c>
      <c r="AV17" s="6">
        <v>8</v>
      </c>
      <c r="AW17" s="6">
        <v>7</v>
      </c>
      <c r="AX17" s="6">
        <v>6.931034482758621</v>
      </c>
      <c r="AY17" s="6">
        <v>7</v>
      </c>
      <c r="AZ17" s="6">
        <v>4</v>
      </c>
      <c r="BA17" s="6">
        <v>6</v>
      </c>
      <c r="BB17" s="6">
        <v>7</v>
      </c>
      <c r="BC17" s="6">
        <v>6</v>
      </c>
      <c r="BD17" s="6">
        <v>7</v>
      </c>
      <c r="BE17" s="6">
        <v>8</v>
      </c>
      <c r="BF17" s="6">
        <v>6</v>
      </c>
      <c r="BG17" s="6">
        <v>8</v>
      </c>
      <c r="BH17" s="6">
        <v>6.4516129032258061</v>
      </c>
      <c r="BI17" s="6">
        <v>6.6833333333333336</v>
      </c>
      <c r="BJ17" s="6">
        <v>8</v>
      </c>
      <c r="BK17" s="6">
        <v>8</v>
      </c>
      <c r="BL17" s="6">
        <v>8</v>
      </c>
      <c r="BM17" s="6">
        <v>7</v>
      </c>
      <c r="BN17" s="6">
        <v>5</v>
      </c>
      <c r="BO17" s="6">
        <v>6</v>
      </c>
      <c r="BP17" s="6">
        <v>5</v>
      </c>
      <c r="BQ17" s="6">
        <v>6</v>
      </c>
      <c r="BR17" s="6">
        <v>8</v>
      </c>
      <c r="BS17" s="6">
        <v>0</v>
      </c>
      <c r="BT17" s="6">
        <v>8</v>
      </c>
      <c r="BU17" s="6">
        <v>0</v>
      </c>
      <c r="BV17" s="6">
        <v>5.615384615384615</v>
      </c>
    </row>
    <row r="18" spans="1:74">
      <c r="A18" s="6">
        <v>15</v>
      </c>
      <c r="B18" s="6" t="s">
        <v>116</v>
      </c>
      <c r="C18" s="1" t="s">
        <v>117</v>
      </c>
      <c r="D18" s="2" t="s">
        <v>118</v>
      </c>
      <c r="E18" s="6" t="s">
        <v>83</v>
      </c>
      <c r="F18" s="6">
        <v>31316</v>
      </c>
      <c r="G18" s="6">
        <v>5</v>
      </c>
      <c r="H18" s="6">
        <v>7</v>
      </c>
      <c r="I18" s="6">
        <v>5</v>
      </c>
      <c r="J18" s="6">
        <v>5</v>
      </c>
      <c r="K18" s="6">
        <v>7</v>
      </c>
      <c r="L18" s="6">
        <v>5.9</v>
      </c>
      <c r="M18" s="6">
        <v>6</v>
      </c>
      <c r="N18" s="6">
        <v>7</v>
      </c>
      <c r="O18" s="6">
        <v>5</v>
      </c>
      <c r="P18" s="6">
        <v>6</v>
      </c>
      <c r="Q18" s="6">
        <v>5</v>
      </c>
      <c r="R18" s="6">
        <v>2</v>
      </c>
      <c r="S18" s="6">
        <v>7</v>
      </c>
      <c r="T18" s="6">
        <v>7</v>
      </c>
      <c r="U18" s="6">
        <v>5.806451612903226</v>
      </c>
      <c r="V18" s="6">
        <v>6</v>
      </c>
      <c r="W18" s="6">
        <v>7</v>
      </c>
      <c r="X18" s="6">
        <v>5</v>
      </c>
      <c r="Y18" s="6">
        <v>6</v>
      </c>
      <c r="Z18" s="6">
        <v>6</v>
      </c>
      <c r="AA18" s="6">
        <v>7</v>
      </c>
      <c r="AB18" s="6">
        <v>6</v>
      </c>
      <c r="AC18" s="6">
        <v>6</v>
      </c>
      <c r="AD18" s="6">
        <v>6.08</v>
      </c>
      <c r="AE18" s="6">
        <v>7</v>
      </c>
      <c r="AF18" s="6">
        <v>5</v>
      </c>
      <c r="AG18" s="6">
        <v>5</v>
      </c>
      <c r="AH18" s="6">
        <v>6</v>
      </c>
      <c r="AI18" s="6">
        <v>5</v>
      </c>
      <c r="AJ18" s="6">
        <v>5</v>
      </c>
      <c r="AK18" s="6">
        <v>5</v>
      </c>
      <c r="AL18" s="6">
        <v>5</v>
      </c>
      <c r="AM18" s="6">
        <v>7</v>
      </c>
      <c r="AN18" s="6">
        <v>5.6</v>
      </c>
      <c r="AO18" s="6">
        <v>5</v>
      </c>
      <c r="AP18" s="6">
        <v>6</v>
      </c>
      <c r="AQ18" s="6">
        <v>6</v>
      </c>
      <c r="AR18" s="6">
        <v>6</v>
      </c>
      <c r="AS18" s="6">
        <v>7</v>
      </c>
      <c r="AT18" s="6">
        <v>4</v>
      </c>
      <c r="AU18" s="6">
        <v>7</v>
      </c>
      <c r="AV18" s="6">
        <v>5</v>
      </c>
      <c r="AW18" s="6">
        <v>5</v>
      </c>
      <c r="AX18" s="6">
        <v>5.8620689655172411</v>
      </c>
      <c r="AY18" s="6">
        <v>6</v>
      </c>
      <c r="AZ18" s="6">
        <v>6</v>
      </c>
      <c r="BA18" s="6">
        <v>7</v>
      </c>
      <c r="BB18" s="6">
        <v>5</v>
      </c>
      <c r="BC18" s="6">
        <v>6</v>
      </c>
      <c r="BD18" s="6">
        <v>5</v>
      </c>
      <c r="BE18" s="6">
        <v>6</v>
      </c>
      <c r="BF18" s="6">
        <v>5</v>
      </c>
      <c r="BG18" s="6">
        <v>10</v>
      </c>
      <c r="BH18" s="6">
        <v>6.258064516129032</v>
      </c>
      <c r="BI18" s="6">
        <v>6.0666666666666664</v>
      </c>
      <c r="BJ18" s="6">
        <v>7</v>
      </c>
      <c r="BK18" s="6">
        <v>6</v>
      </c>
      <c r="BL18" s="6">
        <v>8</v>
      </c>
      <c r="BM18" s="6">
        <v>6</v>
      </c>
      <c r="BN18" s="6">
        <v>5</v>
      </c>
      <c r="BO18" s="6">
        <v>6</v>
      </c>
      <c r="BP18" s="6">
        <v>5</v>
      </c>
      <c r="BQ18" s="6">
        <v>4</v>
      </c>
      <c r="BR18" s="6">
        <v>5</v>
      </c>
      <c r="BS18" s="6">
        <v>6</v>
      </c>
      <c r="BT18" s="6">
        <v>6</v>
      </c>
      <c r="BU18" s="6">
        <v>0</v>
      </c>
      <c r="BV18" s="6">
        <v>5.615384615384615</v>
      </c>
    </row>
    <row r="19" spans="1:74">
      <c r="A19" s="6">
        <v>16</v>
      </c>
      <c r="B19" s="6" t="s">
        <v>119</v>
      </c>
      <c r="C19" s="1" t="s">
        <v>120</v>
      </c>
      <c r="D19" s="2" t="s">
        <v>121</v>
      </c>
      <c r="E19" s="6" t="s">
        <v>76</v>
      </c>
      <c r="F19" s="6">
        <v>30402</v>
      </c>
      <c r="G19" s="6">
        <v>6</v>
      </c>
      <c r="H19" s="6">
        <v>6</v>
      </c>
      <c r="I19" s="6">
        <v>7</v>
      </c>
      <c r="J19" s="6">
        <v>5</v>
      </c>
      <c r="K19" s="6">
        <v>6</v>
      </c>
      <c r="L19" s="6">
        <v>5.95</v>
      </c>
      <c r="M19" s="6">
        <v>6</v>
      </c>
      <c r="N19" s="6">
        <v>7</v>
      </c>
      <c r="O19" s="6">
        <v>7</v>
      </c>
      <c r="P19" s="6">
        <v>5</v>
      </c>
      <c r="Q19" s="6">
        <v>5</v>
      </c>
      <c r="R19" s="6">
        <v>5</v>
      </c>
      <c r="S19" s="6">
        <v>7</v>
      </c>
      <c r="T19" s="6">
        <v>8</v>
      </c>
      <c r="U19" s="6">
        <v>6.32258064516129</v>
      </c>
      <c r="V19" s="6">
        <v>6</v>
      </c>
      <c r="W19" s="6">
        <v>5</v>
      </c>
      <c r="X19" s="6">
        <v>5</v>
      </c>
      <c r="Y19" s="6">
        <v>6</v>
      </c>
      <c r="Z19" s="6">
        <v>6</v>
      </c>
      <c r="AA19" s="6">
        <v>6</v>
      </c>
      <c r="AB19" s="6">
        <v>6</v>
      </c>
      <c r="AC19" s="6">
        <v>5</v>
      </c>
      <c r="AD19" s="6">
        <v>5.64</v>
      </c>
      <c r="AE19" s="6">
        <v>7</v>
      </c>
      <c r="AF19" s="6">
        <v>6</v>
      </c>
      <c r="AG19" s="6">
        <v>5</v>
      </c>
      <c r="AH19" s="6">
        <v>6</v>
      </c>
      <c r="AI19" s="6">
        <v>6</v>
      </c>
      <c r="AJ19" s="6">
        <v>8</v>
      </c>
      <c r="AK19" s="6">
        <v>5</v>
      </c>
      <c r="AL19" s="6">
        <v>8</v>
      </c>
      <c r="AM19" s="6">
        <v>6</v>
      </c>
      <c r="AN19" s="6">
        <v>6.3</v>
      </c>
      <c r="AO19" s="6">
        <v>6</v>
      </c>
      <c r="AP19" s="6">
        <v>6</v>
      </c>
      <c r="AQ19" s="6">
        <v>6</v>
      </c>
      <c r="AR19" s="6">
        <v>5</v>
      </c>
      <c r="AS19" s="6">
        <v>7</v>
      </c>
      <c r="AT19" s="6">
        <v>7</v>
      </c>
      <c r="AU19" s="6">
        <v>7</v>
      </c>
      <c r="AV19" s="6">
        <v>7</v>
      </c>
      <c r="AW19" s="6">
        <v>5</v>
      </c>
      <c r="AX19" s="6">
        <v>6.3448275862068968</v>
      </c>
      <c r="AY19" s="6">
        <v>4</v>
      </c>
      <c r="AZ19" s="6">
        <v>5</v>
      </c>
      <c r="BA19" s="6">
        <v>4</v>
      </c>
      <c r="BB19" s="6">
        <v>5</v>
      </c>
      <c r="BC19" s="6">
        <v>5</v>
      </c>
      <c r="BD19" s="6">
        <v>7</v>
      </c>
      <c r="BE19" s="6">
        <v>7</v>
      </c>
      <c r="BF19" s="6">
        <v>5</v>
      </c>
      <c r="BG19" s="6">
        <v>9</v>
      </c>
      <c r="BH19" s="6">
        <v>5.4838709677419351</v>
      </c>
      <c r="BI19" s="6">
        <v>5.9</v>
      </c>
      <c r="BJ19" s="6">
        <v>6</v>
      </c>
      <c r="BK19" s="6">
        <v>7</v>
      </c>
      <c r="BL19" s="6">
        <v>8</v>
      </c>
      <c r="BM19" s="6">
        <v>5</v>
      </c>
      <c r="BN19" s="6">
        <v>5</v>
      </c>
      <c r="BO19" s="6">
        <v>5</v>
      </c>
      <c r="BP19" s="6">
        <v>5</v>
      </c>
      <c r="BQ19" s="6">
        <v>6</v>
      </c>
      <c r="BR19" s="6">
        <v>5</v>
      </c>
      <c r="BS19" s="6">
        <v>7</v>
      </c>
      <c r="BT19" s="6">
        <v>8</v>
      </c>
      <c r="BU19" s="6">
        <v>0</v>
      </c>
      <c r="BV19" s="6">
        <v>6.0384615384615383</v>
      </c>
    </row>
    <row r="20" spans="1:74">
      <c r="A20" s="6">
        <v>17</v>
      </c>
      <c r="B20" s="6" t="s">
        <v>122</v>
      </c>
      <c r="C20" s="1" t="s">
        <v>123</v>
      </c>
      <c r="D20" s="2" t="s">
        <v>124</v>
      </c>
      <c r="E20" s="6" t="s">
        <v>83</v>
      </c>
      <c r="F20" s="6">
        <v>31595</v>
      </c>
      <c r="G20" s="6">
        <v>6</v>
      </c>
      <c r="H20" s="6">
        <v>6</v>
      </c>
      <c r="I20" s="6">
        <v>9</v>
      </c>
      <c r="J20" s="6">
        <v>7</v>
      </c>
      <c r="K20" s="6">
        <v>7</v>
      </c>
      <c r="L20" s="6">
        <v>6.8</v>
      </c>
      <c r="M20" s="6">
        <v>6</v>
      </c>
      <c r="N20" s="6">
        <v>8</v>
      </c>
      <c r="O20" s="6">
        <v>7</v>
      </c>
      <c r="P20" s="6">
        <v>6</v>
      </c>
      <c r="Q20" s="6">
        <v>6</v>
      </c>
      <c r="R20" s="6">
        <v>6</v>
      </c>
      <c r="S20" s="6">
        <v>9</v>
      </c>
      <c r="T20" s="6">
        <v>7</v>
      </c>
      <c r="U20" s="6">
        <v>6.903225806451613</v>
      </c>
      <c r="V20" s="6">
        <v>7</v>
      </c>
      <c r="W20" s="6">
        <v>7</v>
      </c>
      <c r="X20" s="6">
        <v>5</v>
      </c>
      <c r="Y20" s="6">
        <v>7</v>
      </c>
      <c r="Z20" s="6">
        <v>5</v>
      </c>
      <c r="AA20" s="6">
        <v>6</v>
      </c>
      <c r="AB20" s="6">
        <v>9</v>
      </c>
      <c r="AC20" s="6">
        <v>8</v>
      </c>
      <c r="AD20" s="6">
        <v>6.8</v>
      </c>
      <c r="AE20" s="6">
        <v>7</v>
      </c>
      <c r="AF20" s="6">
        <v>5</v>
      </c>
      <c r="AG20" s="6">
        <v>6</v>
      </c>
      <c r="AH20" s="6">
        <v>7</v>
      </c>
      <c r="AI20" s="6">
        <v>8</v>
      </c>
      <c r="AJ20" s="6">
        <v>8</v>
      </c>
      <c r="AK20" s="6">
        <v>6</v>
      </c>
      <c r="AL20" s="6">
        <v>8</v>
      </c>
      <c r="AM20" s="6">
        <v>8</v>
      </c>
      <c r="AN20" s="6">
        <v>6.9</v>
      </c>
      <c r="AO20" s="6">
        <v>7</v>
      </c>
      <c r="AP20" s="6">
        <v>7</v>
      </c>
      <c r="AQ20" s="6">
        <v>7</v>
      </c>
      <c r="AR20" s="6">
        <v>5</v>
      </c>
      <c r="AS20" s="6">
        <v>8</v>
      </c>
      <c r="AT20" s="6">
        <v>8</v>
      </c>
      <c r="AU20" s="6">
        <v>9</v>
      </c>
      <c r="AV20" s="6">
        <v>9</v>
      </c>
      <c r="AW20" s="6">
        <v>6</v>
      </c>
      <c r="AX20" s="6">
        <v>7.4827586206896548</v>
      </c>
      <c r="AY20" s="6">
        <v>7</v>
      </c>
      <c r="AZ20" s="6">
        <v>6</v>
      </c>
      <c r="BA20" s="6">
        <v>6</v>
      </c>
      <c r="BB20" s="6">
        <v>7</v>
      </c>
      <c r="BC20" s="6">
        <v>6</v>
      </c>
      <c r="BD20" s="6">
        <v>8</v>
      </c>
      <c r="BE20" s="6">
        <v>9</v>
      </c>
      <c r="BF20" s="6">
        <v>6</v>
      </c>
      <c r="BG20" s="6">
        <v>10</v>
      </c>
      <c r="BH20" s="6">
        <v>7.161290322580645</v>
      </c>
      <c r="BI20" s="6">
        <v>7.3166666666666664</v>
      </c>
      <c r="BJ20" s="6">
        <v>7</v>
      </c>
      <c r="BK20" s="6">
        <v>6</v>
      </c>
      <c r="BL20" s="6">
        <v>7</v>
      </c>
      <c r="BM20" s="6">
        <v>5</v>
      </c>
      <c r="BN20" s="6">
        <v>5</v>
      </c>
      <c r="BO20" s="6">
        <v>5</v>
      </c>
      <c r="BP20" s="6">
        <v>6</v>
      </c>
      <c r="BQ20" s="6">
        <v>6</v>
      </c>
      <c r="BR20" s="6">
        <v>7</v>
      </c>
      <c r="BS20" s="6">
        <v>9</v>
      </c>
      <c r="BT20" s="6">
        <v>8</v>
      </c>
      <c r="BU20" s="6">
        <v>0</v>
      </c>
      <c r="BV20" s="6">
        <v>6.5</v>
      </c>
    </row>
    <row r="21" spans="1:74">
      <c r="A21" s="6">
        <v>18</v>
      </c>
      <c r="B21" s="6" t="s">
        <v>125</v>
      </c>
      <c r="C21" s="1" t="s">
        <v>126</v>
      </c>
      <c r="D21" s="2" t="s">
        <v>127</v>
      </c>
      <c r="E21" s="6" t="s">
        <v>80</v>
      </c>
      <c r="F21" s="6">
        <v>31405</v>
      </c>
      <c r="G21" s="6">
        <v>8</v>
      </c>
      <c r="H21" s="6">
        <v>7</v>
      </c>
      <c r="I21" s="6">
        <v>6</v>
      </c>
      <c r="J21" s="6">
        <v>6</v>
      </c>
      <c r="K21" s="6">
        <v>6</v>
      </c>
      <c r="L21" s="6">
        <v>6.7</v>
      </c>
      <c r="M21" s="6">
        <v>6</v>
      </c>
      <c r="N21" s="6">
        <v>7</v>
      </c>
      <c r="O21" s="6">
        <v>7</v>
      </c>
      <c r="P21" s="6">
        <v>7</v>
      </c>
      <c r="Q21" s="6">
        <v>7</v>
      </c>
      <c r="R21" s="6">
        <v>6</v>
      </c>
      <c r="S21" s="6">
        <v>6</v>
      </c>
      <c r="T21" s="6">
        <v>8</v>
      </c>
      <c r="U21" s="6">
        <v>6.741935483870968</v>
      </c>
      <c r="V21" s="6">
        <v>6</v>
      </c>
      <c r="W21" s="6">
        <v>7</v>
      </c>
      <c r="X21" s="6">
        <v>5</v>
      </c>
      <c r="Y21" s="6">
        <v>6</v>
      </c>
      <c r="Z21" s="6">
        <v>5</v>
      </c>
      <c r="AA21" s="6">
        <v>5</v>
      </c>
      <c r="AB21" s="6">
        <v>8</v>
      </c>
      <c r="AC21" s="6">
        <v>8</v>
      </c>
      <c r="AD21" s="6">
        <v>6.28</v>
      </c>
      <c r="AE21" s="6">
        <v>7</v>
      </c>
      <c r="AF21" s="6">
        <v>7</v>
      </c>
      <c r="AG21" s="6">
        <v>5</v>
      </c>
      <c r="AH21" s="6">
        <v>6</v>
      </c>
      <c r="AI21" s="6">
        <v>8</v>
      </c>
      <c r="AJ21" s="6">
        <v>7</v>
      </c>
      <c r="AK21" s="6">
        <v>5</v>
      </c>
      <c r="AL21" s="6">
        <v>7</v>
      </c>
      <c r="AM21" s="6">
        <v>8</v>
      </c>
      <c r="AN21" s="6">
        <v>6.7666666666666666</v>
      </c>
      <c r="AO21" s="6">
        <v>6</v>
      </c>
      <c r="AP21" s="6">
        <v>8</v>
      </c>
      <c r="AQ21" s="6">
        <v>8</v>
      </c>
      <c r="AR21" s="6">
        <v>6</v>
      </c>
      <c r="AS21" s="6">
        <v>6</v>
      </c>
      <c r="AT21" s="6">
        <v>7</v>
      </c>
      <c r="AU21" s="6">
        <v>8</v>
      </c>
      <c r="AV21" s="6">
        <v>6</v>
      </c>
      <c r="AW21" s="6">
        <v>7</v>
      </c>
      <c r="AX21" s="6">
        <v>6.8620689655172411</v>
      </c>
      <c r="AY21" s="6">
        <v>7</v>
      </c>
      <c r="AZ21" s="6">
        <v>6</v>
      </c>
      <c r="BA21" s="6">
        <v>6</v>
      </c>
      <c r="BB21" s="6">
        <v>4</v>
      </c>
      <c r="BC21" s="6">
        <v>6</v>
      </c>
      <c r="BD21" s="6">
        <v>7</v>
      </c>
      <c r="BE21" s="6">
        <v>8</v>
      </c>
      <c r="BF21" s="6">
        <v>5</v>
      </c>
      <c r="BG21" s="6">
        <v>9</v>
      </c>
      <c r="BH21" s="6">
        <v>6.5483870967741939</v>
      </c>
      <c r="BI21" s="6">
        <v>6.7</v>
      </c>
      <c r="BJ21" s="6">
        <v>0</v>
      </c>
      <c r="BK21" s="6">
        <v>5</v>
      </c>
      <c r="BL21" s="6">
        <v>8</v>
      </c>
      <c r="BM21" s="6">
        <v>6</v>
      </c>
      <c r="BN21" s="6">
        <v>5</v>
      </c>
      <c r="BO21" s="6">
        <v>8</v>
      </c>
      <c r="BP21" s="6">
        <v>8</v>
      </c>
      <c r="BQ21" s="6">
        <v>6</v>
      </c>
      <c r="BR21" s="6">
        <v>6</v>
      </c>
      <c r="BS21" s="6">
        <v>7</v>
      </c>
      <c r="BT21" s="6">
        <v>8</v>
      </c>
      <c r="BU21" s="6">
        <v>0</v>
      </c>
      <c r="BV21" s="6">
        <v>5.7692307692307692</v>
      </c>
    </row>
    <row r="22" spans="1:74">
      <c r="A22" s="6">
        <v>19</v>
      </c>
      <c r="B22" s="6" t="s">
        <v>128</v>
      </c>
      <c r="C22" s="1" t="s">
        <v>129</v>
      </c>
      <c r="D22" s="2" t="s">
        <v>130</v>
      </c>
      <c r="E22" s="6" t="s">
        <v>76</v>
      </c>
      <c r="F22" s="6">
        <v>31222</v>
      </c>
      <c r="G22" s="6">
        <v>5</v>
      </c>
      <c r="H22" s="6">
        <v>5</v>
      </c>
      <c r="I22" s="6">
        <v>5</v>
      </c>
      <c r="J22" s="6">
        <v>6</v>
      </c>
      <c r="K22" s="6">
        <v>6</v>
      </c>
      <c r="L22" s="6">
        <v>5.35</v>
      </c>
      <c r="M22" s="6">
        <v>6</v>
      </c>
      <c r="N22" s="6">
        <v>6</v>
      </c>
      <c r="O22" s="6">
        <v>5</v>
      </c>
      <c r="P22" s="6">
        <v>5</v>
      </c>
      <c r="Q22" s="6">
        <v>5</v>
      </c>
      <c r="R22" s="6">
        <v>5</v>
      </c>
      <c r="S22" s="6">
        <v>8</v>
      </c>
      <c r="T22" s="6">
        <v>8</v>
      </c>
      <c r="U22" s="6">
        <v>6.064516129032258</v>
      </c>
      <c r="V22" s="6">
        <v>6</v>
      </c>
      <c r="W22" s="6">
        <v>6</v>
      </c>
      <c r="X22" s="6">
        <v>6</v>
      </c>
      <c r="Y22" s="6">
        <v>6</v>
      </c>
      <c r="Z22" s="6">
        <v>6</v>
      </c>
      <c r="AA22" s="6">
        <v>5</v>
      </c>
      <c r="AB22" s="6">
        <v>6</v>
      </c>
      <c r="AC22" s="6">
        <v>8</v>
      </c>
      <c r="AD22" s="6">
        <v>6.16</v>
      </c>
      <c r="AE22" s="6">
        <v>6</v>
      </c>
      <c r="AF22" s="6">
        <v>5</v>
      </c>
      <c r="AG22" s="6">
        <v>3</v>
      </c>
      <c r="AH22" s="6">
        <v>5</v>
      </c>
      <c r="AI22" s="6">
        <v>5</v>
      </c>
      <c r="AJ22" s="6">
        <v>8</v>
      </c>
      <c r="AK22" s="6">
        <v>6</v>
      </c>
      <c r="AL22" s="6">
        <v>5</v>
      </c>
      <c r="AM22" s="6">
        <v>8</v>
      </c>
      <c r="AN22" s="6">
        <v>5.6</v>
      </c>
      <c r="AO22" s="6">
        <v>7</v>
      </c>
      <c r="AP22" s="6">
        <v>6</v>
      </c>
      <c r="AQ22" s="6">
        <v>6</v>
      </c>
      <c r="AR22" s="6">
        <v>5</v>
      </c>
      <c r="AS22" s="6">
        <v>7</v>
      </c>
      <c r="AT22" s="6">
        <v>5</v>
      </c>
      <c r="AU22" s="6">
        <v>7</v>
      </c>
      <c r="AV22" s="6">
        <v>8</v>
      </c>
      <c r="AW22" s="6">
        <v>6</v>
      </c>
      <c r="AX22" s="6">
        <v>6.4827586206896548</v>
      </c>
      <c r="AY22" s="6">
        <v>6</v>
      </c>
      <c r="AZ22" s="6">
        <v>5</v>
      </c>
      <c r="BA22" s="6">
        <v>4</v>
      </c>
      <c r="BB22" s="6">
        <v>5</v>
      </c>
      <c r="BC22" s="6">
        <v>6</v>
      </c>
      <c r="BD22" s="6">
        <v>6</v>
      </c>
      <c r="BE22" s="6">
        <v>6</v>
      </c>
      <c r="BF22" s="6">
        <v>5</v>
      </c>
      <c r="BG22" s="6">
        <v>8</v>
      </c>
      <c r="BH22" s="6">
        <v>5.709677419354839</v>
      </c>
      <c r="BI22" s="6">
        <v>6.083333333333333</v>
      </c>
      <c r="BJ22" s="6">
        <v>7</v>
      </c>
      <c r="BK22" s="6">
        <v>7</v>
      </c>
      <c r="BL22" s="6">
        <v>6</v>
      </c>
      <c r="BM22" s="6">
        <v>6</v>
      </c>
      <c r="BN22" s="6">
        <v>6</v>
      </c>
      <c r="BO22" s="6">
        <v>4</v>
      </c>
      <c r="BP22" s="6">
        <v>5</v>
      </c>
      <c r="BQ22" s="6">
        <v>5</v>
      </c>
      <c r="BR22" s="6">
        <v>5</v>
      </c>
      <c r="BS22" s="6">
        <v>6</v>
      </c>
      <c r="BT22" s="6">
        <v>8</v>
      </c>
      <c r="BU22" s="6">
        <v>0</v>
      </c>
      <c r="BV22" s="6">
        <v>5.9230769230769234</v>
      </c>
    </row>
    <row r="23" spans="1:74">
      <c r="A23" s="6">
        <v>20</v>
      </c>
      <c r="B23" s="6" t="s">
        <v>131</v>
      </c>
      <c r="C23" s="1" t="s">
        <v>132</v>
      </c>
      <c r="D23" s="2" t="s">
        <v>133</v>
      </c>
      <c r="E23" s="6" t="s">
        <v>83</v>
      </c>
      <c r="F23" s="6">
        <v>29528</v>
      </c>
      <c r="G23" s="6">
        <v>6</v>
      </c>
      <c r="H23" s="6">
        <v>7</v>
      </c>
      <c r="I23" s="6">
        <v>5</v>
      </c>
      <c r="J23" s="6">
        <v>6</v>
      </c>
      <c r="K23" s="6">
        <v>6</v>
      </c>
      <c r="L23" s="6">
        <v>6.15</v>
      </c>
      <c r="M23" s="6">
        <v>6</v>
      </c>
      <c r="N23" s="6">
        <v>6</v>
      </c>
      <c r="O23" s="6">
        <v>7</v>
      </c>
      <c r="P23" s="6">
        <v>5</v>
      </c>
      <c r="Q23" s="6">
        <v>8</v>
      </c>
      <c r="R23" s="6">
        <v>7</v>
      </c>
      <c r="S23" s="6">
        <v>8</v>
      </c>
      <c r="T23" s="6">
        <v>5</v>
      </c>
      <c r="U23" s="6">
        <v>6.32258064516129</v>
      </c>
      <c r="V23" s="6">
        <v>6</v>
      </c>
      <c r="W23" s="6">
        <v>6</v>
      </c>
      <c r="X23" s="6">
        <v>5</v>
      </c>
      <c r="Y23" s="6">
        <v>6</v>
      </c>
      <c r="Z23" s="6">
        <v>5</v>
      </c>
      <c r="AA23" s="6">
        <v>5</v>
      </c>
      <c r="AB23" s="6">
        <v>7</v>
      </c>
      <c r="AC23" s="6">
        <v>5</v>
      </c>
      <c r="AD23" s="6">
        <v>5.68</v>
      </c>
      <c r="AE23" s="6">
        <v>6</v>
      </c>
      <c r="AF23" s="6">
        <v>6</v>
      </c>
      <c r="AG23" s="6">
        <v>6</v>
      </c>
      <c r="AH23" s="6">
        <v>6</v>
      </c>
      <c r="AI23" s="6">
        <v>6</v>
      </c>
      <c r="AJ23" s="6">
        <v>8</v>
      </c>
      <c r="AK23" s="6">
        <v>5</v>
      </c>
      <c r="AL23" s="6">
        <v>8</v>
      </c>
      <c r="AM23" s="6">
        <v>8</v>
      </c>
      <c r="AN23" s="6">
        <v>6.4333333333333336</v>
      </c>
      <c r="AO23" s="6">
        <v>6</v>
      </c>
      <c r="AP23" s="6">
        <v>6</v>
      </c>
      <c r="AQ23" s="6">
        <v>7</v>
      </c>
      <c r="AR23" s="6">
        <v>5</v>
      </c>
      <c r="AS23" s="6">
        <v>7</v>
      </c>
      <c r="AT23" s="6">
        <v>8</v>
      </c>
      <c r="AU23" s="6">
        <v>9</v>
      </c>
      <c r="AV23" s="6">
        <v>8</v>
      </c>
      <c r="AW23" s="6">
        <v>6</v>
      </c>
      <c r="AX23" s="6">
        <v>6.931034482758621</v>
      </c>
      <c r="AY23" s="6">
        <v>5</v>
      </c>
      <c r="AZ23" s="6">
        <v>5</v>
      </c>
      <c r="BA23" s="6">
        <v>8</v>
      </c>
      <c r="BB23" s="6">
        <v>7</v>
      </c>
      <c r="BC23" s="6">
        <v>6</v>
      </c>
      <c r="BD23" s="6">
        <v>8</v>
      </c>
      <c r="BE23" s="6">
        <v>9</v>
      </c>
      <c r="BF23" s="6">
        <v>5</v>
      </c>
      <c r="BG23" s="6">
        <v>10</v>
      </c>
      <c r="BH23" s="6">
        <v>6.774193548387097</v>
      </c>
      <c r="BI23" s="6">
        <v>6.85</v>
      </c>
      <c r="BJ23" s="6">
        <v>8</v>
      </c>
      <c r="BK23" s="6">
        <v>6</v>
      </c>
      <c r="BL23" s="6">
        <v>7</v>
      </c>
      <c r="BM23" s="6">
        <v>6</v>
      </c>
      <c r="BN23" s="6">
        <v>6</v>
      </c>
      <c r="BO23" s="6">
        <v>4</v>
      </c>
      <c r="BP23" s="6">
        <v>6</v>
      </c>
      <c r="BQ23" s="6">
        <v>5</v>
      </c>
      <c r="BR23" s="6">
        <v>7</v>
      </c>
      <c r="BS23" s="6">
        <v>7</v>
      </c>
      <c r="BT23" s="6">
        <v>8</v>
      </c>
      <c r="BU23" s="6">
        <v>0</v>
      </c>
      <c r="BV23" s="6">
        <v>6.3076923076923075</v>
      </c>
    </row>
    <row r="24" spans="1:74">
      <c r="A24" s="6">
        <v>21</v>
      </c>
      <c r="B24" s="6" t="s">
        <v>134</v>
      </c>
      <c r="C24" s="1" t="s">
        <v>135</v>
      </c>
      <c r="D24" s="2" t="s">
        <v>136</v>
      </c>
      <c r="E24" s="6" t="s">
        <v>80</v>
      </c>
      <c r="F24" s="6">
        <v>31426</v>
      </c>
      <c r="G24" s="6">
        <v>6</v>
      </c>
      <c r="H24" s="6">
        <v>6</v>
      </c>
      <c r="I24" s="6">
        <v>5</v>
      </c>
      <c r="J24" s="6">
        <v>8</v>
      </c>
      <c r="K24" s="6">
        <v>8</v>
      </c>
      <c r="L24" s="6">
        <v>6.55</v>
      </c>
      <c r="M24" s="6">
        <v>7</v>
      </c>
      <c r="N24" s="6">
        <v>7</v>
      </c>
      <c r="O24" s="6">
        <v>6</v>
      </c>
      <c r="P24" s="6">
        <v>7</v>
      </c>
      <c r="Q24" s="6">
        <v>6</v>
      </c>
      <c r="R24" s="6">
        <v>5</v>
      </c>
      <c r="S24" s="6">
        <v>7</v>
      </c>
      <c r="T24" s="6">
        <v>9</v>
      </c>
      <c r="U24" s="6">
        <v>6.870967741935484</v>
      </c>
      <c r="V24" s="6">
        <v>7</v>
      </c>
      <c r="W24" s="6">
        <v>7</v>
      </c>
      <c r="X24" s="6">
        <v>8</v>
      </c>
      <c r="Y24" s="6">
        <v>6</v>
      </c>
      <c r="Z24" s="6">
        <v>6</v>
      </c>
      <c r="AA24" s="6">
        <v>5</v>
      </c>
      <c r="AB24" s="6">
        <v>7</v>
      </c>
      <c r="AC24" s="6">
        <v>6</v>
      </c>
      <c r="AD24" s="6">
        <v>6.56</v>
      </c>
      <c r="AE24" s="6">
        <v>8</v>
      </c>
      <c r="AF24" s="6">
        <v>6</v>
      </c>
      <c r="AG24" s="6">
        <v>6</v>
      </c>
      <c r="AH24" s="6">
        <v>6</v>
      </c>
      <c r="AI24" s="6">
        <v>7</v>
      </c>
      <c r="AJ24" s="6">
        <v>7</v>
      </c>
      <c r="AK24" s="6">
        <v>5</v>
      </c>
      <c r="AL24" s="6">
        <v>7</v>
      </c>
      <c r="AM24" s="6">
        <v>8</v>
      </c>
      <c r="AN24" s="6">
        <v>6.666666666666667</v>
      </c>
      <c r="AO24" s="6">
        <v>6</v>
      </c>
      <c r="AP24" s="6">
        <v>8</v>
      </c>
      <c r="AQ24" s="6">
        <v>8</v>
      </c>
      <c r="AR24" s="6">
        <v>5</v>
      </c>
      <c r="AS24" s="6">
        <v>8</v>
      </c>
      <c r="AT24" s="6">
        <v>5</v>
      </c>
      <c r="AU24" s="6">
        <v>9</v>
      </c>
      <c r="AV24" s="6">
        <v>8</v>
      </c>
      <c r="AW24" s="6">
        <v>6</v>
      </c>
      <c r="AX24" s="6">
        <v>7.3103448275862073</v>
      </c>
      <c r="AY24" s="6">
        <v>5</v>
      </c>
      <c r="AZ24" s="6">
        <v>5</v>
      </c>
      <c r="BA24" s="6">
        <v>6</v>
      </c>
      <c r="BB24" s="6">
        <v>7</v>
      </c>
      <c r="BC24" s="6">
        <v>6</v>
      </c>
      <c r="BD24" s="6">
        <v>7</v>
      </c>
      <c r="BE24" s="6">
        <v>6</v>
      </c>
      <c r="BF24" s="6">
        <v>4</v>
      </c>
      <c r="BG24" s="6">
        <v>8</v>
      </c>
      <c r="BH24" s="6">
        <v>5.967741935483871</v>
      </c>
      <c r="BI24" s="6">
        <v>6.6166666666666663</v>
      </c>
      <c r="BJ24" s="6">
        <v>8</v>
      </c>
      <c r="BK24" s="6">
        <v>6</v>
      </c>
      <c r="BL24" s="6">
        <v>7</v>
      </c>
      <c r="BM24" s="6">
        <v>6</v>
      </c>
      <c r="BN24" s="6">
        <v>7</v>
      </c>
      <c r="BO24" s="6">
        <v>6</v>
      </c>
      <c r="BP24" s="6">
        <v>6</v>
      </c>
      <c r="BQ24" s="6">
        <v>5</v>
      </c>
      <c r="BR24" s="6">
        <v>6</v>
      </c>
      <c r="BS24" s="6">
        <v>8</v>
      </c>
      <c r="BT24" s="6">
        <v>8</v>
      </c>
      <c r="BU24" s="6">
        <v>0</v>
      </c>
      <c r="BV24" s="6">
        <v>6.6538461538461542</v>
      </c>
    </row>
    <row r="25" spans="1:74">
      <c r="A25" s="6">
        <v>22</v>
      </c>
      <c r="B25" s="6" t="s">
        <v>137</v>
      </c>
      <c r="C25" s="1" t="s">
        <v>138</v>
      </c>
      <c r="D25" s="2" t="s">
        <v>139</v>
      </c>
      <c r="E25" s="6" t="s">
        <v>83</v>
      </c>
      <c r="F25" s="6">
        <v>31327</v>
      </c>
      <c r="G25" s="6">
        <v>7</v>
      </c>
      <c r="H25" s="6">
        <v>6</v>
      </c>
      <c r="I25" s="6">
        <v>5</v>
      </c>
      <c r="J25" s="6">
        <v>6</v>
      </c>
      <c r="K25" s="6">
        <v>8</v>
      </c>
      <c r="L25" s="6">
        <v>6.35</v>
      </c>
      <c r="M25" s="6">
        <v>6</v>
      </c>
      <c r="N25" s="6">
        <v>8</v>
      </c>
      <c r="O25" s="6">
        <v>6</v>
      </c>
      <c r="P25" s="6">
        <v>7</v>
      </c>
      <c r="Q25" s="6">
        <v>5</v>
      </c>
      <c r="R25" s="6">
        <v>6</v>
      </c>
      <c r="S25" s="6">
        <v>6</v>
      </c>
      <c r="T25" s="6">
        <v>5</v>
      </c>
      <c r="U25" s="6">
        <v>6.225806451612903</v>
      </c>
      <c r="V25" s="6">
        <v>5</v>
      </c>
      <c r="W25" s="6">
        <v>7</v>
      </c>
      <c r="X25" s="6">
        <v>5</v>
      </c>
      <c r="Y25" s="6">
        <v>6</v>
      </c>
      <c r="Z25" s="6">
        <v>5</v>
      </c>
      <c r="AA25" s="6">
        <v>5</v>
      </c>
      <c r="AB25" s="6">
        <v>6</v>
      </c>
      <c r="AC25" s="6">
        <v>0</v>
      </c>
      <c r="AD25" s="6">
        <v>4.92</v>
      </c>
      <c r="AE25" s="6">
        <v>7</v>
      </c>
      <c r="AF25" s="6">
        <v>5</v>
      </c>
      <c r="AG25" s="6">
        <v>5</v>
      </c>
      <c r="AH25" s="6">
        <v>5</v>
      </c>
      <c r="AI25" s="6">
        <v>5</v>
      </c>
      <c r="AJ25" s="6">
        <v>7</v>
      </c>
      <c r="AK25" s="6">
        <v>5</v>
      </c>
      <c r="AL25" s="6">
        <v>6</v>
      </c>
      <c r="AM25" s="6">
        <v>6</v>
      </c>
      <c r="AN25" s="6">
        <v>5.6</v>
      </c>
      <c r="AO25" s="6">
        <v>6</v>
      </c>
      <c r="AP25" s="6">
        <v>5</v>
      </c>
      <c r="AQ25" s="6">
        <v>7</v>
      </c>
      <c r="AR25" s="6">
        <v>5</v>
      </c>
      <c r="AS25" s="6">
        <v>5</v>
      </c>
      <c r="AT25" s="6">
        <v>6</v>
      </c>
      <c r="AU25" s="6">
        <v>8</v>
      </c>
      <c r="AV25" s="6">
        <v>6</v>
      </c>
      <c r="AW25" s="6">
        <v>6</v>
      </c>
      <c r="AX25" s="6">
        <v>5.931034482758621</v>
      </c>
      <c r="AY25" s="6">
        <v>5</v>
      </c>
      <c r="AZ25" s="6">
        <v>6</v>
      </c>
      <c r="BA25" s="6">
        <v>6</v>
      </c>
      <c r="BB25" s="6">
        <v>5</v>
      </c>
      <c r="BC25" s="6">
        <v>6</v>
      </c>
      <c r="BD25" s="6">
        <v>7</v>
      </c>
      <c r="BE25" s="6">
        <v>8</v>
      </c>
      <c r="BF25" s="6">
        <v>5</v>
      </c>
      <c r="BG25" s="6">
        <v>9</v>
      </c>
      <c r="BH25" s="6">
        <v>6.258064516129032</v>
      </c>
      <c r="BI25" s="6">
        <v>6.1</v>
      </c>
      <c r="BJ25" s="6">
        <v>6</v>
      </c>
      <c r="BK25" s="6">
        <v>6</v>
      </c>
      <c r="BL25" s="6">
        <v>6</v>
      </c>
      <c r="BM25" s="6">
        <v>7</v>
      </c>
      <c r="BN25" s="6">
        <v>5</v>
      </c>
      <c r="BO25" s="6">
        <v>5</v>
      </c>
      <c r="BP25" s="6">
        <v>5</v>
      </c>
      <c r="BQ25" s="6">
        <v>5</v>
      </c>
      <c r="BR25" s="6">
        <v>5</v>
      </c>
      <c r="BS25" s="6">
        <v>7</v>
      </c>
      <c r="BT25" s="6">
        <v>7</v>
      </c>
      <c r="BU25" s="6">
        <v>0</v>
      </c>
      <c r="BV25" s="6">
        <v>5.8076923076923075</v>
      </c>
    </row>
    <row r="26" spans="1:74">
      <c r="A26" s="6">
        <v>23</v>
      </c>
      <c r="B26" s="6" t="s">
        <v>140</v>
      </c>
      <c r="C26" s="1" t="s">
        <v>141</v>
      </c>
      <c r="D26" s="2" t="s">
        <v>142</v>
      </c>
      <c r="E26" s="6" t="s">
        <v>83</v>
      </c>
      <c r="F26" s="6">
        <v>31262</v>
      </c>
      <c r="G26" s="6">
        <v>6</v>
      </c>
      <c r="H26" s="6">
        <v>7</v>
      </c>
      <c r="I26" s="6">
        <v>5</v>
      </c>
      <c r="J26" s="6">
        <v>6</v>
      </c>
      <c r="K26" s="6">
        <v>7</v>
      </c>
      <c r="L26" s="6">
        <v>6.3</v>
      </c>
      <c r="M26" s="6">
        <v>6</v>
      </c>
      <c r="N26" s="6">
        <v>7</v>
      </c>
      <c r="O26" s="6">
        <v>5</v>
      </c>
      <c r="P26" s="6">
        <v>6</v>
      </c>
      <c r="Q26" s="6">
        <v>7</v>
      </c>
      <c r="R26" s="6">
        <v>6</v>
      </c>
      <c r="S26" s="6">
        <v>7</v>
      </c>
      <c r="T26" s="6">
        <v>6</v>
      </c>
      <c r="U26" s="6">
        <v>6.193548387096774</v>
      </c>
      <c r="V26" s="6">
        <v>6</v>
      </c>
      <c r="W26" s="6">
        <v>5</v>
      </c>
      <c r="X26" s="6">
        <v>6</v>
      </c>
      <c r="Y26" s="6">
        <v>6</v>
      </c>
      <c r="Z26" s="6">
        <v>6</v>
      </c>
      <c r="AA26" s="6">
        <v>6</v>
      </c>
      <c r="AB26" s="6">
        <v>8</v>
      </c>
      <c r="AC26" s="6">
        <v>7</v>
      </c>
      <c r="AD26" s="6">
        <v>6.24</v>
      </c>
      <c r="AE26" s="6">
        <v>7</v>
      </c>
      <c r="AF26" s="6">
        <v>4</v>
      </c>
      <c r="AG26" s="6">
        <v>5</v>
      </c>
      <c r="AH26" s="6">
        <v>6</v>
      </c>
      <c r="AI26" s="6">
        <v>6</v>
      </c>
      <c r="AJ26" s="6">
        <v>7</v>
      </c>
      <c r="AK26" s="6">
        <v>5</v>
      </c>
      <c r="AL26" s="6">
        <v>8</v>
      </c>
      <c r="AM26" s="6">
        <v>6</v>
      </c>
      <c r="AN26" s="6">
        <v>5.9</v>
      </c>
      <c r="AO26" s="6">
        <v>6</v>
      </c>
      <c r="AP26" s="6">
        <v>6</v>
      </c>
      <c r="AQ26" s="6">
        <v>8</v>
      </c>
      <c r="AR26" s="6">
        <v>7</v>
      </c>
      <c r="AS26" s="6">
        <v>8</v>
      </c>
      <c r="AT26" s="6">
        <v>6</v>
      </c>
      <c r="AU26" s="6">
        <v>9</v>
      </c>
      <c r="AV26" s="6">
        <v>7</v>
      </c>
      <c r="AW26" s="6">
        <v>6</v>
      </c>
      <c r="AX26" s="6">
        <v>7.1724137931034484</v>
      </c>
      <c r="AY26" s="6">
        <v>6</v>
      </c>
      <c r="AZ26" s="6">
        <v>6</v>
      </c>
      <c r="BA26" s="6">
        <v>6</v>
      </c>
      <c r="BB26" s="6">
        <v>7</v>
      </c>
      <c r="BC26" s="6">
        <v>6</v>
      </c>
      <c r="BD26" s="6">
        <v>8</v>
      </c>
      <c r="BE26" s="6">
        <v>9</v>
      </c>
      <c r="BF26" s="6">
        <v>5</v>
      </c>
      <c r="BG26" s="6">
        <v>10</v>
      </c>
      <c r="BH26" s="6">
        <v>6.935483870967742</v>
      </c>
      <c r="BI26" s="6">
        <v>7.05</v>
      </c>
      <c r="BJ26" s="6">
        <v>8</v>
      </c>
      <c r="BK26" s="6">
        <v>8</v>
      </c>
      <c r="BL26" s="6">
        <v>8</v>
      </c>
      <c r="BM26" s="6">
        <v>5</v>
      </c>
      <c r="BN26" s="6">
        <v>6</v>
      </c>
      <c r="BO26" s="6">
        <v>8</v>
      </c>
      <c r="BP26" s="6">
        <v>8</v>
      </c>
      <c r="BQ26" s="6">
        <v>5</v>
      </c>
      <c r="BR26" s="6">
        <v>6</v>
      </c>
      <c r="BS26" s="6">
        <v>8</v>
      </c>
      <c r="BT26" s="6">
        <v>8</v>
      </c>
      <c r="BU26" s="6">
        <v>0</v>
      </c>
      <c r="BV26" s="6">
        <v>7</v>
      </c>
    </row>
    <row r="27" spans="1:74">
      <c r="A27" s="6">
        <v>24</v>
      </c>
      <c r="B27" s="6" t="s">
        <v>143</v>
      </c>
      <c r="C27" s="1" t="s">
        <v>144</v>
      </c>
      <c r="D27" s="2" t="s">
        <v>145</v>
      </c>
      <c r="E27" s="6" t="s">
        <v>76</v>
      </c>
      <c r="F27" s="6">
        <v>31067</v>
      </c>
      <c r="G27" s="6">
        <v>5</v>
      </c>
      <c r="H27" s="6">
        <v>5</v>
      </c>
      <c r="I27" s="6">
        <v>5</v>
      </c>
      <c r="J27" s="6">
        <v>6</v>
      </c>
      <c r="K27" s="6">
        <v>7</v>
      </c>
      <c r="L27" s="6">
        <v>5.5</v>
      </c>
      <c r="M27" s="6">
        <v>7</v>
      </c>
      <c r="N27" s="6">
        <v>6</v>
      </c>
      <c r="O27" s="6">
        <v>7</v>
      </c>
      <c r="P27" s="6">
        <v>8</v>
      </c>
      <c r="Q27" s="6">
        <v>7</v>
      </c>
      <c r="R27" s="6">
        <v>7</v>
      </c>
      <c r="S27" s="6">
        <v>7</v>
      </c>
      <c r="T27" s="6">
        <v>7</v>
      </c>
      <c r="U27" s="6">
        <v>7.032258064516129</v>
      </c>
      <c r="V27" s="6">
        <v>6</v>
      </c>
      <c r="W27" s="6">
        <v>6</v>
      </c>
      <c r="X27" s="6">
        <v>5</v>
      </c>
      <c r="Y27" s="6">
        <v>7</v>
      </c>
      <c r="Z27" s="6">
        <v>5</v>
      </c>
      <c r="AA27" s="6">
        <v>5</v>
      </c>
      <c r="AB27" s="6">
        <v>8</v>
      </c>
      <c r="AC27" s="6">
        <v>7</v>
      </c>
      <c r="AD27" s="6">
        <v>6.2</v>
      </c>
      <c r="AE27" s="6">
        <v>6</v>
      </c>
      <c r="AF27" s="6">
        <v>6</v>
      </c>
      <c r="AG27" s="6">
        <v>5</v>
      </c>
      <c r="AH27" s="6">
        <v>6</v>
      </c>
      <c r="AI27" s="6">
        <v>7</v>
      </c>
      <c r="AJ27" s="6">
        <v>9</v>
      </c>
      <c r="AK27" s="6">
        <v>6</v>
      </c>
      <c r="AL27" s="6">
        <v>8</v>
      </c>
      <c r="AM27" s="6">
        <v>8</v>
      </c>
      <c r="AN27" s="6">
        <v>6.666666666666667</v>
      </c>
      <c r="AO27" s="6">
        <v>7</v>
      </c>
      <c r="AP27" s="6">
        <v>7</v>
      </c>
      <c r="AQ27" s="6">
        <v>6</v>
      </c>
      <c r="AR27" s="6">
        <v>7</v>
      </c>
      <c r="AS27" s="6">
        <v>6</v>
      </c>
      <c r="AT27" s="6">
        <v>6</v>
      </c>
      <c r="AU27" s="6">
        <v>8</v>
      </c>
      <c r="AV27" s="6">
        <v>7</v>
      </c>
      <c r="AW27" s="6">
        <v>6</v>
      </c>
      <c r="AX27" s="6">
        <v>6.6896551724137927</v>
      </c>
      <c r="AY27" s="6">
        <v>6</v>
      </c>
      <c r="AZ27" s="6">
        <v>5</v>
      </c>
      <c r="BA27" s="6">
        <v>7</v>
      </c>
      <c r="BB27" s="6">
        <v>7</v>
      </c>
      <c r="BC27" s="6">
        <v>7</v>
      </c>
      <c r="BD27" s="6">
        <v>8</v>
      </c>
      <c r="BE27" s="6">
        <v>8</v>
      </c>
      <c r="BF27" s="6">
        <v>6</v>
      </c>
      <c r="BG27" s="6">
        <v>9</v>
      </c>
      <c r="BH27" s="6">
        <v>6.838709677419355</v>
      </c>
      <c r="BI27" s="6">
        <v>6.7666666666666666</v>
      </c>
      <c r="BJ27" s="6">
        <v>8</v>
      </c>
      <c r="BK27" s="6">
        <v>6</v>
      </c>
      <c r="BL27" s="6">
        <v>8</v>
      </c>
      <c r="BM27" s="6">
        <v>6</v>
      </c>
      <c r="BN27" s="6">
        <v>4</v>
      </c>
      <c r="BO27" s="6">
        <v>6</v>
      </c>
      <c r="BP27" s="6">
        <v>6</v>
      </c>
      <c r="BQ27" s="6">
        <v>6</v>
      </c>
      <c r="BR27" s="6">
        <v>7</v>
      </c>
      <c r="BS27" s="6">
        <v>7</v>
      </c>
      <c r="BT27" s="6">
        <v>8</v>
      </c>
      <c r="BU27" s="6">
        <v>0</v>
      </c>
      <c r="BV27" s="6">
        <v>6.4230769230769234</v>
      </c>
    </row>
    <row r="28" spans="1:74">
      <c r="A28" s="6">
        <v>25</v>
      </c>
      <c r="B28" s="6" t="s">
        <v>146</v>
      </c>
      <c r="C28" s="1" t="s">
        <v>147</v>
      </c>
      <c r="D28" s="2" t="s">
        <v>148</v>
      </c>
      <c r="E28" s="6" t="s">
        <v>80</v>
      </c>
      <c r="F28" s="6">
        <v>31434</v>
      </c>
      <c r="G28" s="6">
        <v>6</v>
      </c>
      <c r="H28" s="6">
        <v>7</v>
      </c>
      <c r="I28" s="6">
        <v>5</v>
      </c>
      <c r="J28" s="6">
        <v>5</v>
      </c>
      <c r="K28" s="6">
        <v>7</v>
      </c>
      <c r="L28" s="6">
        <v>6.1</v>
      </c>
      <c r="M28" s="6">
        <v>7</v>
      </c>
      <c r="N28" s="6">
        <v>7</v>
      </c>
      <c r="O28" s="6">
        <v>5</v>
      </c>
      <c r="P28" s="6">
        <v>7</v>
      </c>
      <c r="Q28" s="6">
        <v>6</v>
      </c>
      <c r="R28" s="6">
        <v>6</v>
      </c>
      <c r="S28" s="6">
        <v>6</v>
      </c>
      <c r="T28" s="6">
        <v>7</v>
      </c>
      <c r="U28" s="6">
        <v>6.4516129032258061</v>
      </c>
      <c r="V28" s="6">
        <v>7</v>
      </c>
      <c r="W28" s="6">
        <v>6</v>
      </c>
      <c r="X28" s="6">
        <v>6</v>
      </c>
      <c r="Y28" s="6">
        <v>6</v>
      </c>
      <c r="Z28" s="6">
        <v>5</v>
      </c>
      <c r="AA28" s="6">
        <v>6</v>
      </c>
      <c r="AB28" s="6">
        <v>6</v>
      </c>
      <c r="AC28" s="6">
        <v>5</v>
      </c>
      <c r="AD28" s="6">
        <v>5.92</v>
      </c>
      <c r="AE28" s="6">
        <v>7</v>
      </c>
      <c r="AF28" s="6">
        <v>5</v>
      </c>
      <c r="AG28" s="6">
        <v>5</v>
      </c>
      <c r="AH28" s="6">
        <v>6</v>
      </c>
      <c r="AI28" s="6">
        <v>5</v>
      </c>
      <c r="AJ28" s="6">
        <v>7</v>
      </c>
      <c r="AK28" s="6">
        <v>5</v>
      </c>
      <c r="AL28" s="6">
        <v>6</v>
      </c>
      <c r="AM28" s="6">
        <v>8</v>
      </c>
      <c r="AN28" s="6">
        <v>5.9333333333333336</v>
      </c>
      <c r="AO28" s="6">
        <v>8</v>
      </c>
      <c r="AP28" s="6">
        <v>6</v>
      </c>
      <c r="AQ28" s="6">
        <v>7</v>
      </c>
      <c r="AR28" s="6">
        <v>5</v>
      </c>
      <c r="AS28" s="6">
        <v>7</v>
      </c>
      <c r="AT28" s="6">
        <v>6</v>
      </c>
      <c r="AU28" s="6">
        <v>8</v>
      </c>
      <c r="AV28" s="6">
        <v>6</v>
      </c>
      <c r="AW28" s="6">
        <v>6</v>
      </c>
      <c r="AX28" s="6">
        <v>6.6206896551724137</v>
      </c>
      <c r="AY28" s="6">
        <v>6</v>
      </c>
      <c r="AZ28" s="6">
        <v>4</v>
      </c>
      <c r="BA28" s="6">
        <v>4</v>
      </c>
      <c r="BB28" s="6">
        <v>3</v>
      </c>
      <c r="BC28" s="6">
        <v>6</v>
      </c>
      <c r="BD28" s="6">
        <v>6</v>
      </c>
      <c r="BE28" s="6">
        <v>5</v>
      </c>
      <c r="BF28" s="6">
        <v>5</v>
      </c>
      <c r="BG28" s="6">
        <v>8</v>
      </c>
      <c r="BH28" s="6">
        <v>5.258064516129032</v>
      </c>
      <c r="BI28" s="6">
        <v>5.916666666666667</v>
      </c>
      <c r="BJ28" s="6">
        <v>6</v>
      </c>
      <c r="BK28" s="6">
        <v>5</v>
      </c>
      <c r="BL28" s="6">
        <v>8</v>
      </c>
      <c r="BM28" s="6">
        <v>6</v>
      </c>
      <c r="BN28" s="6">
        <v>5</v>
      </c>
      <c r="BO28" s="6">
        <v>5</v>
      </c>
      <c r="BP28" s="6">
        <v>6</v>
      </c>
      <c r="BQ28" s="6">
        <v>5</v>
      </c>
      <c r="BR28" s="6">
        <v>5</v>
      </c>
      <c r="BS28" s="6">
        <v>8</v>
      </c>
      <c r="BT28" s="6">
        <v>7</v>
      </c>
      <c r="BU28" s="6">
        <v>0</v>
      </c>
      <c r="BV28" s="6">
        <v>5.9615384615384617</v>
      </c>
    </row>
    <row r="29" spans="1:74">
      <c r="A29" s="6">
        <v>26</v>
      </c>
      <c r="B29" s="6" t="s">
        <v>149</v>
      </c>
      <c r="C29" s="1" t="s">
        <v>150</v>
      </c>
      <c r="D29" s="2" t="s">
        <v>151</v>
      </c>
      <c r="E29" s="6" t="s">
        <v>80</v>
      </c>
      <c r="F29" s="6">
        <v>31144</v>
      </c>
      <c r="G29" s="6">
        <v>7</v>
      </c>
      <c r="H29" s="6">
        <v>6</v>
      </c>
      <c r="I29" s="6">
        <v>5</v>
      </c>
      <c r="J29" s="6">
        <v>6</v>
      </c>
      <c r="K29" s="6">
        <v>8</v>
      </c>
      <c r="L29" s="6">
        <v>6.35</v>
      </c>
      <c r="M29" s="6">
        <v>7</v>
      </c>
      <c r="N29" s="6">
        <v>6</v>
      </c>
      <c r="O29" s="6">
        <v>6</v>
      </c>
      <c r="P29" s="6">
        <v>7</v>
      </c>
      <c r="Q29" s="6">
        <v>5</v>
      </c>
      <c r="R29" s="6">
        <v>5</v>
      </c>
      <c r="S29" s="6">
        <v>7</v>
      </c>
      <c r="T29" s="6">
        <v>6</v>
      </c>
      <c r="U29" s="6">
        <v>6.290322580645161</v>
      </c>
      <c r="V29" s="6">
        <v>7</v>
      </c>
      <c r="W29" s="6">
        <v>7</v>
      </c>
      <c r="X29" s="6">
        <v>5</v>
      </c>
      <c r="Y29" s="6">
        <v>6</v>
      </c>
      <c r="Z29" s="6">
        <v>6</v>
      </c>
      <c r="AA29" s="6">
        <v>6</v>
      </c>
      <c r="AB29" s="6">
        <v>5</v>
      </c>
      <c r="AC29" s="6">
        <v>7</v>
      </c>
      <c r="AD29" s="6">
        <v>6.16</v>
      </c>
      <c r="AE29" s="6">
        <v>7</v>
      </c>
      <c r="AF29" s="6">
        <v>4</v>
      </c>
      <c r="AG29" s="6">
        <v>3</v>
      </c>
      <c r="AH29" s="6">
        <v>6</v>
      </c>
      <c r="AI29" s="6">
        <v>7</v>
      </c>
      <c r="AJ29" s="6">
        <v>7</v>
      </c>
      <c r="AK29" s="6">
        <v>5</v>
      </c>
      <c r="AL29" s="6">
        <v>6</v>
      </c>
      <c r="AM29" s="6">
        <v>6</v>
      </c>
      <c r="AN29" s="6">
        <v>5.7</v>
      </c>
      <c r="AO29" s="6">
        <v>6</v>
      </c>
      <c r="AP29" s="6">
        <v>8</v>
      </c>
      <c r="AQ29" s="6">
        <v>7</v>
      </c>
      <c r="AR29" s="6">
        <v>8</v>
      </c>
      <c r="AS29" s="6">
        <v>7</v>
      </c>
      <c r="AT29" s="6">
        <v>5</v>
      </c>
      <c r="AU29" s="6">
        <v>8</v>
      </c>
      <c r="AV29" s="6">
        <v>6</v>
      </c>
      <c r="AW29" s="6">
        <v>6</v>
      </c>
      <c r="AX29" s="6">
        <v>6.931034482758621</v>
      </c>
      <c r="AY29" s="6">
        <v>6</v>
      </c>
      <c r="AZ29" s="6">
        <v>6</v>
      </c>
      <c r="BA29" s="6">
        <v>2</v>
      </c>
      <c r="BB29" s="6">
        <v>6</v>
      </c>
      <c r="BC29" s="6">
        <v>7</v>
      </c>
      <c r="BD29" s="6">
        <v>6</v>
      </c>
      <c r="BE29" s="6">
        <v>7</v>
      </c>
      <c r="BF29" s="6">
        <v>5</v>
      </c>
      <c r="BG29" s="6">
        <v>9</v>
      </c>
      <c r="BH29" s="6">
        <v>6.096774193548387</v>
      </c>
      <c r="BI29" s="6">
        <v>6.5</v>
      </c>
      <c r="BJ29" s="6">
        <v>7</v>
      </c>
      <c r="BK29" s="6">
        <v>6</v>
      </c>
      <c r="BL29" s="6">
        <v>7</v>
      </c>
      <c r="BM29" s="6">
        <v>6</v>
      </c>
      <c r="BN29" s="6">
        <v>6</v>
      </c>
      <c r="BO29" s="6">
        <v>6</v>
      </c>
      <c r="BP29" s="6">
        <v>6</v>
      </c>
      <c r="BQ29" s="6">
        <v>5</v>
      </c>
      <c r="BR29" s="6">
        <v>6</v>
      </c>
      <c r="BS29" s="6">
        <v>7</v>
      </c>
      <c r="BT29" s="6">
        <v>7</v>
      </c>
      <c r="BU29" s="6">
        <v>0</v>
      </c>
      <c r="BV29" s="6">
        <v>6.1538461538461542</v>
      </c>
    </row>
    <row r="30" spans="1:74">
      <c r="A30" s="6">
        <v>27</v>
      </c>
      <c r="B30" s="6" t="s">
        <v>152</v>
      </c>
      <c r="C30" s="1" t="s">
        <v>153</v>
      </c>
      <c r="D30" s="2" t="s">
        <v>154</v>
      </c>
      <c r="E30" s="6" t="s">
        <v>80</v>
      </c>
      <c r="F30" s="6">
        <v>31413</v>
      </c>
      <c r="G30" s="6">
        <v>7</v>
      </c>
      <c r="H30" s="6">
        <v>7</v>
      </c>
      <c r="I30" s="6">
        <v>5</v>
      </c>
      <c r="J30" s="6">
        <v>7</v>
      </c>
      <c r="K30" s="6">
        <v>8</v>
      </c>
      <c r="L30" s="6">
        <v>6.85</v>
      </c>
      <c r="M30" s="6">
        <v>7</v>
      </c>
      <c r="N30" s="6">
        <v>7</v>
      </c>
      <c r="O30" s="6">
        <v>5</v>
      </c>
      <c r="P30" s="6">
        <v>7</v>
      </c>
      <c r="Q30" s="6">
        <v>5</v>
      </c>
      <c r="R30" s="6">
        <v>5</v>
      </c>
      <c r="S30" s="6">
        <v>8</v>
      </c>
      <c r="T30" s="6">
        <v>9</v>
      </c>
      <c r="U30" s="6">
        <v>6.806451612903226</v>
      </c>
      <c r="V30" s="6">
        <v>7</v>
      </c>
      <c r="W30" s="6">
        <v>6</v>
      </c>
      <c r="X30" s="6">
        <v>6</v>
      </c>
      <c r="Y30" s="6">
        <v>6</v>
      </c>
      <c r="Z30" s="6">
        <v>6</v>
      </c>
      <c r="AA30" s="6">
        <v>5</v>
      </c>
      <c r="AB30" s="6">
        <v>7</v>
      </c>
      <c r="AC30" s="6">
        <v>8</v>
      </c>
      <c r="AD30" s="6">
        <v>6.44</v>
      </c>
      <c r="AE30" s="6">
        <v>6</v>
      </c>
      <c r="AF30" s="6">
        <v>6</v>
      </c>
      <c r="AG30" s="6">
        <v>6</v>
      </c>
      <c r="AH30" s="6">
        <v>5</v>
      </c>
      <c r="AI30" s="6">
        <v>7</v>
      </c>
      <c r="AJ30" s="6">
        <v>7</v>
      </c>
      <c r="AK30" s="6">
        <v>5</v>
      </c>
      <c r="AL30" s="6">
        <v>7</v>
      </c>
      <c r="AM30" s="6">
        <v>7</v>
      </c>
      <c r="AN30" s="6">
        <v>6.166666666666667</v>
      </c>
      <c r="AO30" s="6">
        <v>8</v>
      </c>
      <c r="AP30" s="6">
        <v>6</v>
      </c>
      <c r="AQ30" s="6">
        <v>7</v>
      </c>
      <c r="AR30" s="6">
        <v>8</v>
      </c>
      <c r="AS30" s="6">
        <v>8</v>
      </c>
      <c r="AT30" s="6">
        <v>5</v>
      </c>
      <c r="AU30" s="6">
        <v>9</v>
      </c>
      <c r="AV30" s="6">
        <v>6</v>
      </c>
      <c r="AW30" s="6">
        <v>5</v>
      </c>
      <c r="AX30" s="6">
        <v>7.1034482758620694</v>
      </c>
      <c r="AY30" s="6">
        <v>7</v>
      </c>
      <c r="AZ30" s="6">
        <v>6</v>
      </c>
      <c r="BA30" s="6">
        <v>5</v>
      </c>
      <c r="BB30" s="6">
        <v>7</v>
      </c>
      <c r="BC30" s="6">
        <v>5</v>
      </c>
      <c r="BD30" s="6">
        <v>7</v>
      </c>
      <c r="BE30" s="6">
        <v>8</v>
      </c>
      <c r="BF30" s="6">
        <v>5</v>
      </c>
      <c r="BG30" s="6">
        <v>9</v>
      </c>
      <c r="BH30" s="6">
        <v>6.612903225806452</v>
      </c>
      <c r="BI30" s="6">
        <v>6.85</v>
      </c>
      <c r="BJ30" s="6">
        <v>7</v>
      </c>
      <c r="BK30" s="6">
        <v>5</v>
      </c>
      <c r="BL30" s="6">
        <v>8</v>
      </c>
      <c r="BM30" s="6">
        <v>8</v>
      </c>
      <c r="BN30" s="6">
        <v>5</v>
      </c>
      <c r="BO30" s="6">
        <v>5</v>
      </c>
      <c r="BP30" s="6">
        <v>6</v>
      </c>
      <c r="BQ30" s="6">
        <v>5</v>
      </c>
      <c r="BR30" s="6">
        <v>5</v>
      </c>
      <c r="BS30" s="6">
        <v>7</v>
      </c>
      <c r="BT30" s="6">
        <v>9</v>
      </c>
      <c r="BU30" s="6">
        <v>0</v>
      </c>
      <c r="BV30" s="6">
        <v>6.384615384615385</v>
      </c>
    </row>
    <row r="31" spans="1:74">
      <c r="A31" s="6">
        <v>28</v>
      </c>
      <c r="B31" s="6" t="s">
        <v>155</v>
      </c>
      <c r="C31" s="1" t="s">
        <v>156</v>
      </c>
      <c r="D31" s="2" t="s">
        <v>157</v>
      </c>
      <c r="E31" s="6" t="s">
        <v>76</v>
      </c>
      <c r="F31" s="6">
        <v>31167</v>
      </c>
      <c r="G31" s="6">
        <v>6</v>
      </c>
      <c r="H31" s="6">
        <v>6</v>
      </c>
      <c r="I31" s="6">
        <v>5</v>
      </c>
      <c r="J31" s="6">
        <v>8</v>
      </c>
      <c r="K31" s="6">
        <v>6</v>
      </c>
      <c r="L31" s="6">
        <v>6.25</v>
      </c>
      <c r="M31" s="6">
        <v>5</v>
      </c>
      <c r="N31" s="6">
        <v>6</v>
      </c>
      <c r="O31" s="6">
        <v>5</v>
      </c>
      <c r="P31" s="6">
        <v>6</v>
      </c>
      <c r="Q31" s="6">
        <v>6</v>
      </c>
      <c r="R31" s="6">
        <v>8</v>
      </c>
      <c r="S31" s="6">
        <v>8</v>
      </c>
      <c r="T31" s="6">
        <v>9</v>
      </c>
      <c r="U31" s="6">
        <v>6.5483870967741939</v>
      </c>
      <c r="V31" s="6">
        <v>7</v>
      </c>
      <c r="W31" s="6">
        <v>5</v>
      </c>
      <c r="X31" s="6">
        <v>5</v>
      </c>
      <c r="Y31" s="6">
        <v>6</v>
      </c>
      <c r="Z31" s="6">
        <v>5</v>
      </c>
      <c r="AA31" s="6">
        <v>4</v>
      </c>
      <c r="AB31" s="6">
        <v>7</v>
      </c>
      <c r="AC31" s="6">
        <v>5</v>
      </c>
      <c r="AD31" s="6">
        <v>5.64</v>
      </c>
      <c r="AE31" s="6">
        <v>7</v>
      </c>
      <c r="AF31" s="6">
        <v>6</v>
      </c>
      <c r="AG31" s="6">
        <v>5</v>
      </c>
      <c r="AH31" s="6">
        <v>5</v>
      </c>
      <c r="AI31" s="6">
        <v>6</v>
      </c>
      <c r="AJ31" s="6">
        <v>9</v>
      </c>
      <c r="AK31" s="6">
        <v>5</v>
      </c>
      <c r="AL31" s="6">
        <v>5</v>
      </c>
      <c r="AM31" s="6">
        <v>8</v>
      </c>
      <c r="AN31" s="6">
        <v>6.1333333333333337</v>
      </c>
      <c r="AO31" s="6">
        <v>6</v>
      </c>
      <c r="AP31" s="6">
        <v>6</v>
      </c>
      <c r="AQ31" s="6">
        <v>8</v>
      </c>
      <c r="AR31" s="6">
        <v>5</v>
      </c>
      <c r="AS31" s="6">
        <v>7</v>
      </c>
      <c r="AT31" s="6">
        <v>5</v>
      </c>
      <c r="AU31" s="6">
        <v>8</v>
      </c>
      <c r="AV31" s="6">
        <v>8</v>
      </c>
      <c r="AW31" s="6">
        <v>6</v>
      </c>
      <c r="AX31" s="6">
        <v>6.7586206896551726</v>
      </c>
      <c r="AY31" s="6">
        <v>3</v>
      </c>
      <c r="AZ31" s="6">
        <v>5</v>
      </c>
      <c r="BA31" s="6">
        <v>5</v>
      </c>
      <c r="BB31" s="6">
        <v>6</v>
      </c>
      <c r="BC31" s="6">
        <v>5</v>
      </c>
      <c r="BD31" s="6">
        <v>7</v>
      </c>
      <c r="BE31" s="6">
        <v>6</v>
      </c>
      <c r="BF31" s="6">
        <v>5</v>
      </c>
      <c r="BG31" s="6">
        <v>8</v>
      </c>
      <c r="BH31" s="6">
        <v>5.290322580645161</v>
      </c>
      <c r="BI31" s="6">
        <v>6</v>
      </c>
      <c r="BJ31" s="6">
        <v>8</v>
      </c>
      <c r="BK31" s="6">
        <v>6</v>
      </c>
      <c r="BL31" s="6">
        <v>7</v>
      </c>
      <c r="BM31" s="6">
        <v>5</v>
      </c>
      <c r="BN31" s="6">
        <v>5</v>
      </c>
      <c r="BO31" s="6">
        <v>5</v>
      </c>
      <c r="BP31" s="6">
        <v>5</v>
      </c>
      <c r="BQ31" s="6">
        <v>5</v>
      </c>
      <c r="BR31" s="6">
        <v>9</v>
      </c>
      <c r="BS31" s="6">
        <v>6</v>
      </c>
      <c r="BT31" s="6">
        <v>5</v>
      </c>
      <c r="BU31" s="6">
        <v>0</v>
      </c>
      <c r="BV31" s="6">
        <v>5.615384615384615</v>
      </c>
    </row>
    <row r="32" spans="1:74">
      <c r="A32" s="6">
        <v>29</v>
      </c>
      <c r="B32" s="6" t="s">
        <v>158</v>
      </c>
      <c r="C32" s="1" t="s">
        <v>159</v>
      </c>
      <c r="D32" s="2" t="s">
        <v>160</v>
      </c>
      <c r="E32" s="6" t="s">
        <v>83</v>
      </c>
      <c r="F32" s="6">
        <v>31443</v>
      </c>
      <c r="G32" s="6">
        <v>7</v>
      </c>
      <c r="H32" s="6">
        <v>7</v>
      </c>
      <c r="I32" s="6">
        <v>5</v>
      </c>
      <c r="J32" s="6">
        <v>7</v>
      </c>
      <c r="K32" s="6">
        <v>8</v>
      </c>
      <c r="L32" s="6">
        <v>6.85</v>
      </c>
      <c r="M32" s="6">
        <v>6</v>
      </c>
      <c r="N32" s="6">
        <v>8</v>
      </c>
      <c r="O32" s="6">
        <v>5</v>
      </c>
      <c r="P32" s="6">
        <v>6</v>
      </c>
      <c r="Q32" s="6">
        <v>6</v>
      </c>
      <c r="R32" s="6">
        <v>7</v>
      </c>
      <c r="S32" s="6">
        <v>7</v>
      </c>
      <c r="T32" s="6">
        <v>7</v>
      </c>
      <c r="U32" s="6">
        <v>6.4838709677419351</v>
      </c>
      <c r="V32" s="6">
        <v>7</v>
      </c>
      <c r="W32" s="6">
        <v>7</v>
      </c>
      <c r="X32" s="6">
        <v>6</v>
      </c>
      <c r="Y32" s="6">
        <v>7</v>
      </c>
      <c r="Z32" s="6">
        <v>5</v>
      </c>
      <c r="AA32" s="6">
        <v>5</v>
      </c>
      <c r="AB32" s="6">
        <v>8</v>
      </c>
      <c r="AC32" s="6">
        <v>7</v>
      </c>
      <c r="AD32" s="6">
        <v>6.6</v>
      </c>
      <c r="AE32" s="6">
        <v>8</v>
      </c>
      <c r="AF32" s="6">
        <v>6</v>
      </c>
      <c r="AG32" s="6">
        <v>5</v>
      </c>
      <c r="AH32" s="6">
        <v>7</v>
      </c>
      <c r="AI32" s="6">
        <v>5</v>
      </c>
      <c r="AJ32" s="6">
        <v>7</v>
      </c>
      <c r="AK32" s="6">
        <v>7</v>
      </c>
      <c r="AL32" s="6">
        <v>6</v>
      </c>
      <c r="AM32" s="6">
        <v>6</v>
      </c>
      <c r="AN32" s="6">
        <v>6.3666666666666663</v>
      </c>
      <c r="AO32" s="6">
        <v>6</v>
      </c>
      <c r="AP32" s="6">
        <v>7</v>
      </c>
      <c r="AQ32" s="6">
        <v>7</v>
      </c>
      <c r="AR32" s="6">
        <v>7</v>
      </c>
      <c r="AS32" s="6">
        <v>8</v>
      </c>
      <c r="AT32" s="6">
        <v>8</v>
      </c>
      <c r="AU32" s="6">
        <v>8</v>
      </c>
      <c r="AV32" s="6">
        <v>7</v>
      </c>
      <c r="AW32" s="6">
        <v>5</v>
      </c>
      <c r="AX32" s="6">
        <v>7.1724137931034484</v>
      </c>
      <c r="AY32" s="6">
        <v>8</v>
      </c>
      <c r="AZ32" s="6">
        <v>7</v>
      </c>
      <c r="BA32" s="6">
        <v>8</v>
      </c>
      <c r="BB32" s="6">
        <v>5</v>
      </c>
      <c r="BC32" s="6">
        <v>7</v>
      </c>
      <c r="BD32" s="6">
        <v>7</v>
      </c>
      <c r="BE32" s="6">
        <v>8</v>
      </c>
      <c r="BF32" s="6">
        <v>5</v>
      </c>
      <c r="BG32" s="6">
        <v>10</v>
      </c>
      <c r="BH32" s="6">
        <v>7.419354838709677</v>
      </c>
      <c r="BI32" s="6">
        <v>7.3</v>
      </c>
      <c r="BJ32" s="6">
        <v>8</v>
      </c>
      <c r="BK32" s="6">
        <v>7</v>
      </c>
      <c r="BL32" s="6">
        <v>8</v>
      </c>
      <c r="BM32" s="6">
        <v>6</v>
      </c>
      <c r="BN32" s="6">
        <v>6</v>
      </c>
      <c r="BO32" s="6">
        <v>6</v>
      </c>
      <c r="BP32" s="6">
        <v>8</v>
      </c>
      <c r="BQ32" s="6">
        <v>5</v>
      </c>
      <c r="BR32" s="6">
        <v>6</v>
      </c>
      <c r="BS32" s="6">
        <v>7</v>
      </c>
      <c r="BT32" s="6">
        <v>6</v>
      </c>
      <c r="BU32" s="6">
        <v>0</v>
      </c>
      <c r="BV32" s="6">
        <v>6.384615384615385</v>
      </c>
    </row>
    <row r="33" spans="1:74">
      <c r="A33" s="6">
        <v>30</v>
      </c>
      <c r="B33" s="6" t="s">
        <v>161</v>
      </c>
      <c r="C33" s="1" t="s">
        <v>162</v>
      </c>
      <c r="D33" s="2" t="s">
        <v>160</v>
      </c>
      <c r="E33" s="6" t="s">
        <v>76</v>
      </c>
      <c r="F33" s="6">
        <v>31394</v>
      </c>
      <c r="G33" s="6">
        <v>8</v>
      </c>
      <c r="H33" s="6">
        <v>7</v>
      </c>
      <c r="I33" s="6">
        <v>5</v>
      </c>
      <c r="J33" s="6">
        <v>6</v>
      </c>
      <c r="K33" s="6">
        <v>6</v>
      </c>
      <c r="L33" s="6">
        <v>6.55</v>
      </c>
      <c r="M33" s="6">
        <v>5</v>
      </c>
      <c r="N33" s="6">
        <v>8</v>
      </c>
      <c r="O33" s="6">
        <v>4</v>
      </c>
      <c r="P33" s="6">
        <v>6</v>
      </c>
      <c r="Q33" s="6">
        <v>9</v>
      </c>
      <c r="R33" s="6">
        <v>5</v>
      </c>
      <c r="S33" s="6">
        <v>8</v>
      </c>
      <c r="T33" s="6">
        <v>6</v>
      </c>
      <c r="U33" s="6">
        <v>6.193548387096774</v>
      </c>
      <c r="V33" s="6">
        <v>7</v>
      </c>
      <c r="W33" s="6">
        <v>5</v>
      </c>
      <c r="X33" s="6">
        <v>6</v>
      </c>
      <c r="Y33" s="6">
        <v>6</v>
      </c>
      <c r="Z33" s="6">
        <v>4</v>
      </c>
      <c r="AA33" s="6">
        <v>5</v>
      </c>
      <c r="AB33" s="6">
        <v>7</v>
      </c>
      <c r="AC33" s="6">
        <v>7</v>
      </c>
      <c r="AD33" s="6">
        <v>5.96</v>
      </c>
      <c r="AE33" s="6">
        <v>6</v>
      </c>
      <c r="AF33" s="6">
        <v>6</v>
      </c>
      <c r="AG33" s="6">
        <v>3</v>
      </c>
      <c r="AH33" s="6">
        <v>6</v>
      </c>
      <c r="AI33" s="6">
        <v>6</v>
      </c>
      <c r="AJ33" s="6">
        <v>8</v>
      </c>
      <c r="AK33" s="6">
        <v>5</v>
      </c>
      <c r="AL33" s="6">
        <v>6</v>
      </c>
      <c r="AM33" s="6">
        <v>7</v>
      </c>
      <c r="AN33" s="6">
        <v>5.9333333333333336</v>
      </c>
      <c r="AO33" s="6">
        <v>7</v>
      </c>
      <c r="AP33" s="6">
        <v>5</v>
      </c>
      <c r="AQ33" s="6">
        <v>8</v>
      </c>
      <c r="AR33" s="6">
        <v>7</v>
      </c>
      <c r="AS33" s="6">
        <v>6</v>
      </c>
      <c r="AT33" s="6">
        <v>5</v>
      </c>
      <c r="AU33" s="6">
        <v>7</v>
      </c>
      <c r="AV33" s="6">
        <v>7</v>
      </c>
      <c r="AW33" s="6">
        <v>6</v>
      </c>
      <c r="AX33" s="6">
        <v>6.5172413793103452</v>
      </c>
      <c r="AY33" s="6">
        <v>0</v>
      </c>
      <c r="AZ33" s="6">
        <v>1</v>
      </c>
      <c r="BA33" s="6">
        <v>0</v>
      </c>
      <c r="BB33" s="6">
        <v>3</v>
      </c>
      <c r="BC33" s="6">
        <v>5</v>
      </c>
      <c r="BD33" s="6">
        <v>7</v>
      </c>
      <c r="BE33" s="6">
        <v>0</v>
      </c>
      <c r="BF33" s="6">
        <v>5</v>
      </c>
      <c r="BG33" s="6">
        <v>8</v>
      </c>
      <c r="BH33" s="6">
        <v>2.7096774193548385</v>
      </c>
      <c r="BI33" s="6">
        <v>4.55</v>
      </c>
      <c r="BJ33" s="6">
        <v>6</v>
      </c>
      <c r="BK33" s="6">
        <v>6</v>
      </c>
      <c r="BL33" s="6">
        <v>5</v>
      </c>
      <c r="BM33" s="6">
        <v>6</v>
      </c>
      <c r="BN33" s="6">
        <v>0</v>
      </c>
      <c r="BO33" s="6">
        <v>4</v>
      </c>
      <c r="BP33" s="6">
        <v>5</v>
      </c>
      <c r="BQ33" s="6">
        <v>5</v>
      </c>
      <c r="BR33" s="6">
        <v>8</v>
      </c>
      <c r="BS33" s="6">
        <v>0</v>
      </c>
      <c r="BT33" s="6">
        <v>6</v>
      </c>
      <c r="BU33" s="6">
        <v>0</v>
      </c>
      <c r="BV33" s="6">
        <v>4.115384615384615</v>
      </c>
    </row>
    <row r="34" spans="1:74">
      <c r="A34" s="6">
        <v>31</v>
      </c>
      <c r="B34" s="6" t="s">
        <v>163</v>
      </c>
      <c r="C34" s="1" t="s">
        <v>164</v>
      </c>
      <c r="D34" s="2" t="s">
        <v>160</v>
      </c>
      <c r="E34" s="6" t="s">
        <v>80</v>
      </c>
      <c r="F34" s="6">
        <v>30792</v>
      </c>
      <c r="G34" s="6">
        <v>7</v>
      </c>
      <c r="H34" s="6">
        <v>7</v>
      </c>
      <c r="I34" s="6">
        <v>5</v>
      </c>
      <c r="J34" s="6">
        <v>6</v>
      </c>
      <c r="K34" s="6">
        <v>7</v>
      </c>
      <c r="L34" s="6">
        <v>6.5</v>
      </c>
      <c r="M34" s="6">
        <v>8</v>
      </c>
      <c r="N34" s="6">
        <v>7</v>
      </c>
      <c r="O34" s="6">
        <v>5</v>
      </c>
      <c r="P34" s="6">
        <v>9</v>
      </c>
      <c r="Q34" s="6">
        <v>5</v>
      </c>
      <c r="R34" s="6">
        <v>6</v>
      </c>
      <c r="S34" s="6">
        <v>7</v>
      </c>
      <c r="T34" s="6">
        <v>8</v>
      </c>
      <c r="U34" s="6">
        <v>7.129032258064516</v>
      </c>
      <c r="V34" s="6">
        <v>8</v>
      </c>
      <c r="W34" s="6">
        <v>6</v>
      </c>
      <c r="X34" s="6">
        <v>7</v>
      </c>
      <c r="Y34" s="6">
        <v>6</v>
      </c>
      <c r="Z34" s="6">
        <v>5</v>
      </c>
      <c r="AA34" s="6">
        <v>5</v>
      </c>
      <c r="AB34" s="6">
        <v>7</v>
      </c>
      <c r="AC34" s="6">
        <v>7</v>
      </c>
      <c r="AD34" s="6">
        <v>6.48</v>
      </c>
      <c r="AE34" s="6">
        <v>8</v>
      </c>
      <c r="AF34" s="6">
        <v>8</v>
      </c>
      <c r="AG34" s="6">
        <v>6</v>
      </c>
      <c r="AH34" s="6">
        <v>6</v>
      </c>
      <c r="AI34" s="6">
        <v>7</v>
      </c>
      <c r="AJ34" s="6">
        <v>7</v>
      </c>
      <c r="AK34" s="6">
        <v>5</v>
      </c>
      <c r="AL34" s="6">
        <v>7</v>
      </c>
      <c r="AM34" s="6">
        <v>8</v>
      </c>
      <c r="AN34" s="6">
        <v>7</v>
      </c>
      <c r="AO34" s="6">
        <v>7</v>
      </c>
      <c r="AP34" s="6">
        <v>7</v>
      </c>
      <c r="AQ34" s="6">
        <v>7</v>
      </c>
      <c r="AR34" s="6">
        <v>5</v>
      </c>
      <c r="AS34" s="6">
        <v>8</v>
      </c>
      <c r="AT34" s="6">
        <v>6</v>
      </c>
      <c r="AU34" s="6">
        <v>7</v>
      </c>
      <c r="AV34" s="6">
        <v>6</v>
      </c>
      <c r="AW34" s="6">
        <v>5</v>
      </c>
      <c r="AX34" s="6">
        <v>6.6896551724137927</v>
      </c>
      <c r="AY34" s="6">
        <v>8</v>
      </c>
      <c r="AZ34" s="6">
        <v>6</v>
      </c>
      <c r="BA34" s="6">
        <v>7</v>
      </c>
      <c r="BB34" s="6">
        <v>7</v>
      </c>
      <c r="BC34" s="6">
        <v>7</v>
      </c>
      <c r="BD34" s="6">
        <v>8</v>
      </c>
      <c r="BE34" s="6">
        <v>7</v>
      </c>
      <c r="BF34" s="6">
        <v>3</v>
      </c>
      <c r="BG34" s="6">
        <v>9</v>
      </c>
      <c r="BH34" s="6">
        <v>7.193548387096774</v>
      </c>
      <c r="BI34" s="6">
        <v>6.95</v>
      </c>
      <c r="BJ34" s="6">
        <v>7</v>
      </c>
      <c r="BK34" s="6">
        <v>8</v>
      </c>
      <c r="BL34" s="6">
        <v>7</v>
      </c>
      <c r="BM34" s="6">
        <v>6</v>
      </c>
      <c r="BN34" s="6">
        <v>5</v>
      </c>
      <c r="BO34" s="6">
        <v>7</v>
      </c>
      <c r="BP34" s="6">
        <v>5</v>
      </c>
      <c r="BQ34" s="6">
        <v>5</v>
      </c>
      <c r="BR34" s="6">
        <v>5</v>
      </c>
      <c r="BS34" s="6">
        <v>7</v>
      </c>
      <c r="BT34" s="6">
        <v>8</v>
      </c>
      <c r="BU34" s="6">
        <v>0</v>
      </c>
      <c r="BV34" s="6">
        <v>6.3461538461538458</v>
      </c>
    </row>
    <row r="35" spans="1:74">
      <c r="A35" s="6">
        <v>32</v>
      </c>
      <c r="B35" s="6" t="s">
        <v>165</v>
      </c>
      <c r="C35" s="1" t="s">
        <v>166</v>
      </c>
      <c r="D35" s="2" t="s">
        <v>160</v>
      </c>
      <c r="E35" s="6" t="s">
        <v>83</v>
      </c>
      <c r="F35" s="6">
        <v>31341</v>
      </c>
      <c r="G35" s="6">
        <v>7</v>
      </c>
      <c r="H35" s="6">
        <v>6</v>
      </c>
      <c r="I35" s="6">
        <v>6</v>
      </c>
      <c r="J35" s="6">
        <v>5</v>
      </c>
      <c r="K35" s="6">
        <v>5</v>
      </c>
      <c r="L35" s="6">
        <v>5.85</v>
      </c>
      <c r="M35" s="6">
        <v>0</v>
      </c>
      <c r="N35" s="6">
        <v>7</v>
      </c>
      <c r="O35" s="6">
        <v>5</v>
      </c>
      <c r="P35" s="6">
        <v>7</v>
      </c>
      <c r="Q35" s="6">
        <v>6</v>
      </c>
      <c r="R35" s="6">
        <v>7</v>
      </c>
      <c r="S35" s="6">
        <v>5</v>
      </c>
      <c r="T35" s="6">
        <v>9</v>
      </c>
      <c r="U35" s="6">
        <v>5.5483870967741939</v>
      </c>
      <c r="V35" s="6">
        <v>6</v>
      </c>
      <c r="W35" s="6">
        <v>5</v>
      </c>
      <c r="X35" s="6">
        <v>5</v>
      </c>
      <c r="Y35" s="6">
        <v>5</v>
      </c>
      <c r="Z35" s="6">
        <v>5</v>
      </c>
      <c r="AA35" s="6">
        <v>5</v>
      </c>
      <c r="AB35" s="6">
        <v>6</v>
      </c>
      <c r="AC35" s="6">
        <v>7</v>
      </c>
      <c r="AD35" s="6">
        <v>5.52</v>
      </c>
      <c r="AE35" s="6">
        <v>7</v>
      </c>
      <c r="AF35" s="6">
        <v>4</v>
      </c>
      <c r="AG35" s="6">
        <v>5</v>
      </c>
      <c r="AH35" s="6">
        <v>6</v>
      </c>
      <c r="AI35" s="6">
        <v>7</v>
      </c>
      <c r="AJ35" s="6">
        <v>6</v>
      </c>
      <c r="AK35" s="6">
        <v>5</v>
      </c>
      <c r="AL35" s="6">
        <v>6</v>
      </c>
      <c r="AM35" s="6">
        <v>9</v>
      </c>
      <c r="AN35" s="6">
        <v>6.0666666666666664</v>
      </c>
      <c r="AO35" s="6">
        <v>6</v>
      </c>
      <c r="AP35" s="6">
        <v>7</v>
      </c>
      <c r="AQ35" s="6">
        <v>6</v>
      </c>
      <c r="AR35" s="6">
        <v>7</v>
      </c>
      <c r="AS35" s="6">
        <v>7</v>
      </c>
      <c r="AT35" s="6">
        <v>4</v>
      </c>
      <c r="AU35" s="6">
        <v>7</v>
      </c>
      <c r="AV35" s="6">
        <v>7</v>
      </c>
      <c r="AW35" s="6">
        <v>5</v>
      </c>
      <c r="AX35" s="6">
        <v>6.4827586206896548</v>
      </c>
      <c r="AY35" s="6">
        <v>5</v>
      </c>
      <c r="AZ35" s="6">
        <v>5</v>
      </c>
      <c r="BA35" s="6">
        <v>7</v>
      </c>
      <c r="BB35" s="6">
        <v>4</v>
      </c>
      <c r="BC35" s="6">
        <v>6</v>
      </c>
      <c r="BD35" s="6">
        <v>10</v>
      </c>
      <c r="BE35" s="6">
        <v>9</v>
      </c>
      <c r="BF35" s="6">
        <v>6</v>
      </c>
      <c r="BG35" s="6">
        <v>9</v>
      </c>
      <c r="BH35" s="6">
        <v>6.5161290322580649</v>
      </c>
      <c r="BI35" s="6">
        <v>6.5</v>
      </c>
      <c r="BJ35" s="6">
        <v>7</v>
      </c>
      <c r="BK35" s="6">
        <v>7</v>
      </c>
      <c r="BL35" s="6">
        <v>7</v>
      </c>
      <c r="BM35" s="6">
        <v>5</v>
      </c>
      <c r="BN35" s="6">
        <v>5</v>
      </c>
      <c r="BO35" s="6">
        <v>4</v>
      </c>
      <c r="BP35" s="6">
        <v>6</v>
      </c>
      <c r="BQ35" s="6">
        <v>5</v>
      </c>
      <c r="BR35" s="6">
        <v>5</v>
      </c>
      <c r="BS35" s="6">
        <v>7</v>
      </c>
      <c r="BT35" s="6">
        <v>7</v>
      </c>
      <c r="BU35" s="6">
        <v>0</v>
      </c>
      <c r="BV35" s="6">
        <v>5.884615384615385</v>
      </c>
    </row>
    <row r="36" spans="1:74">
      <c r="A36" s="6">
        <v>33</v>
      </c>
      <c r="B36" s="6" t="s">
        <v>167</v>
      </c>
      <c r="C36" s="1" t="s">
        <v>168</v>
      </c>
      <c r="D36" s="2" t="s">
        <v>169</v>
      </c>
      <c r="E36" s="6" t="s">
        <v>76</v>
      </c>
      <c r="F36" s="6">
        <v>31438</v>
      </c>
      <c r="G36" s="6">
        <v>6</v>
      </c>
      <c r="H36" s="6">
        <v>6</v>
      </c>
      <c r="I36" s="6">
        <v>5</v>
      </c>
      <c r="J36" s="6">
        <v>7</v>
      </c>
      <c r="K36" s="6">
        <v>7</v>
      </c>
      <c r="L36" s="6">
        <v>6.2</v>
      </c>
      <c r="M36" s="6">
        <v>6</v>
      </c>
      <c r="N36" s="6">
        <v>6</v>
      </c>
      <c r="O36" s="6">
        <v>5</v>
      </c>
      <c r="P36" s="6">
        <v>7</v>
      </c>
      <c r="Q36" s="6">
        <v>6</v>
      </c>
      <c r="R36" s="6">
        <v>5</v>
      </c>
      <c r="S36" s="6">
        <v>6</v>
      </c>
      <c r="T36" s="6">
        <v>7</v>
      </c>
      <c r="U36" s="6">
        <v>6.064516129032258</v>
      </c>
      <c r="V36" s="6">
        <v>7</v>
      </c>
      <c r="W36" s="6">
        <v>7</v>
      </c>
      <c r="X36" s="6">
        <v>6</v>
      </c>
      <c r="Y36" s="6">
        <v>6</v>
      </c>
      <c r="Z36" s="6">
        <v>5</v>
      </c>
      <c r="AA36" s="6">
        <v>5</v>
      </c>
      <c r="AB36" s="6">
        <v>6</v>
      </c>
      <c r="AC36" s="6">
        <v>5</v>
      </c>
      <c r="AD36" s="6">
        <v>5.96</v>
      </c>
      <c r="AE36" s="6">
        <v>7</v>
      </c>
      <c r="AF36" s="6">
        <v>6</v>
      </c>
      <c r="AG36" s="6">
        <v>6</v>
      </c>
      <c r="AH36" s="6">
        <v>5</v>
      </c>
      <c r="AI36" s="6">
        <v>7</v>
      </c>
      <c r="AJ36" s="6">
        <v>9</v>
      </c>
      <c r="AK36" s="6">
        <v>5</v>
      </c>
      <c r="AL36" s="6">
        <v>8</v>
      </c>
      <c r="AM36" s="6">
        <v>8</v>
      </c>
      <c r="AN36" s="6">
        <v>6.6333333333333337</v>
      </c>
      <c r="AO36" s="6">
        <v>7</v>
      </c>
      <c r="AP36" s="6">
        <v>7</v>
      </c>
      <c r="AQ36" s="6">
        <v>6</v>
      </c>
      <c r="AR36" s="6">
        <v>7</v>
      </c>
      <c r="AS36" s="6">
        <v>6</v>
      </c>
      <c r="AT36" s="6">
        <v>5</v>
      </c>
      <c r="AU36" s="6">
        <v>9</v>
      </c>
      <c r="AV36" s="6">
        <v>8</v>
      </c>
      <c r="AW36" s="6">
        <v>6</v>
      </c>
      <c r="AX36" s="6">
        <v>6.8620689655172411</v>
      </c>
      <c r="AY36" s="6">
        <v>6</v>
      </c>
      <c r="AZ36" s="6">
        <v>5</v>
      </c>
      <c r="BA36" s="6">
        <v>4</v>
      </c>
      <c r="BB36" s="6">
        <v>5</v>
      </c>
      <c r="BC36" s="6">
        <v>6</v>
      </c>
      <c r="BD36" s="6">
        <v>0</v>
      </c>
      <c r="BE36" s="6">
        <v>5</v>
      </c>
      <c r="BF36" s="6">
        <v>5</v>
      </c>
      <c r="BG36" s="6">
        <v>10</v>
      </c>
      <c r="BH36" s="6">
        <v>5.225806451612903</v>
      </c>
      <c r="BI36" s="6">
        <v>6.0166666666666666</v>
      </c>
      <c r="BJ36" s="6">
        <v>7</v>
      </c>
      <c r="BK36" s="6">
        <v>7</v>
      </c>
      <c r="BL36" s="6">
        <v>8</v>
      </c>
      <c r="BM36" s="6">
        <v>6</v>
      </c>
      <c r="BN36" s="6">
        <v>5</v>
      </c>
      <c r="BO36" s="6">
        <v>5</v>
      </c>
      <c r="BP36" s="6">
        <v>4</v>
      </c>
      <c r="BQ36" s="6">
        <v>4</v>
      </c>
      <c r="BR36" s="6">
        <v>6</v>
      </c>
      <c r="BS36" s="6">
        <v>6</v>
      </c>
      <c r="BT36" s="6">
        <v>8</v>
      </c>
      <c r="BU36" s="6">
        <v>0</v>
      </c>
      <c r="BV36" s="6">
        <v>5.884615384615385</v>
      </c>
    </row>
    <row r="37" spans="1:74">
      <c r="A37" s="6">
        <v>34</v>
      </c>
      <c r="B37" s="6" t="s">
        <v>170</v>
      </c>
      <c r="C37" s="1" t="s">
        <v>171</v>
      </c>
      <c r="D37" s="2" t="s">
        <v>172</v>
      </c>
      <c r="E37" s="6" t="s">
        <v>83</v>
      </c>
      <c r="F37" s="6">
        <v>31204</v>
      </c>
      <c r="G37" s="6">
        <v>8</v>
      </c>
      <c r="H37" s="6">
        <v>6</v>
      </c>
      <c r="I37" s="6">
        <v>6</v>
      </c>
      <c r="J37" s="6">
        <v>6</v>
      </c>
      <c r="K37" s="6">
        <v>4</v>
      </c>
      <c r="L37" s="6">
        <v>6.1</v>
      </c>
      <c r="M37" s="6">
        <v>5</v>
      </c>
      <c r="N37" s="6">
        <v>5</v>
      </c>
      <c r="O37" s="6">
        <v>7</v>
      </c>
      <c r="P37" s="6">
        <v>6</v>
      </c>
      <c r="Q37" s="6">
        <v>6</v>
      </c>
      <c r="R37" s="6">
        <v>5</v>
      </c>
      <c r="S37" s="6">
        <v>8</v>
      </c>
      <c r="T37" s="6">
        <v>6</v>
      </c>
      <c r="U37" s="6">
        <v>6</v>
      </c>
      <c r="V37" s="6">
        <v>7</v>
      </c>
      <c r="W37" s="6">
        <v>3</v>
      </c>
      <c r="X37" s="6">
        <v>5</v>
      </c>
      <c r="Y37" s="6">
        <v>7</v>
      </c>
      <c r="Z37" s="6">
        <v>5</v>
      </c>
      <c r="AA37" s="6">
        <v>6</v>
      </c>
      <c r="AB37" s="6">
        <v>9</v>
      </c>
      <c r="AC37" s="6">
        <v>7</v>
      </c>
      <c r="AD37" s="6">
        <v>6.2</v>
      </c>
      <c r="AE37" s="6">
        <v>7</v>
      </c>
      <c r="AF37" s="6">
        <v>5</v>
      </c>
      <c r="AG37" s="6">
        <v>6</v>
      </c>
      <c r="AH37" s="6">
        <v>7</v>
      </c>
      <c r="AI37" s="6">
        <v>6</v>
      </c>
      <c r="AJ37" s="6">
        <v>7</v>
      </c>
      <c r="AK37" s="6">
        <v>5</v>
      </c>
      <c r="AL37" s="6">
        <v>8</v>
      </c>
      <c r="AM37" s="6">
        <v>9</v>
      </c>
      <c r="AN37" s="6">
        <v>6.5666666666666664</v>
      </c>
      <c r="AO37" s="6">
        <v>6</v>
      </c>
      <c r="AP37" s="6">
        <v>6</v>
      </c>
      <c r="AQ37" s="6">
        <v>8</v>
      </c>
      <c r="AR37" s="6">
        <v>6</v>
      </c>
      <c r="AS37" s="6">
        <v>8</v>
      </c>
      <c r="AT37" s="6">
        <v>5</v>
      </c>
      <c r="AU37" s="6">
        <v>8</v>
      </c>
      <c r="AV37" s="6">
        <v>7</v>
      </c>
      <c r="AW37" s="6">
        <v>6</v>
      </c>
      <c r="AX37" s="6">
        <v>6.8965517241379306</v>
      </c>
      <c r="AY37" s="6">
        <v>5</v>
      </c>
      <c r="AZ37" s="6">
        <v>4</v>
      </c>
      <c r="BA37" s="6">
        <v>3</v>
      </c>
      <c r="BB37" s="6">
        <v>5</v>
      </c>
      <c r="BC37" s="6">
        <v>3</v>
      </c>
      <c r="BD37" s="6">
        <v>8</v>
      </c>
      <c r="BE37" s="6">
        <v>10</v>
      </c>
      <c r="BF37" s="6">
        <v>6</v>
      </c>
      <c r="BG37" s="6">
        <v>7</v>
      </c>
      <c r="BH37" s="6">
        <v>5.387096774193548</v>
      </c>
      <c r="BI37" s="6">
        <v>6.1166666666666663</v>
      </c>
      <c r="BJ37" s="6">
        <v>8</v>
      </c>
      <c r="BK37" s="6">
        <v>7</v>
      </c>
      <c r="BL37" s="6">
        <v>7</v>
      </c>
      <c r="BM37" s="6">
        <v>7</v>
      </c>
      <c r="BN37" s="6">
        <v>5</v>
      </c>
      <c r="BO37" s="6">
        <v>7</v>
      </c>
      <c r="BP37" s="6">
        <v>7</v>
      </c>
      <c r="BQ37" s="6">
        <v>5</v>
      </c>
      <c r="BR37" s="6">
        <v>8</v>
      </c>
      <c r="BS37" s="6">
        <v>9</v>
      </c>
      <c r="BT37" s="6">
        <v>9</v>
      </c>
      <c r="BU37" s="6">
        <v>0</v>
      </c>
      <c r="BV37" s="6">
        <v>7.1923076923076925</v>
      </c>
    </row>
    <row r="38" spans="1:74">
      <c r="A38" s="6">
        <v>35</v>
      </c>
      <c r="B38" s="6" t="s">
        <v>173</v>
      </c>
      <c r="C38" s="1" t="s">
        <v>174</v>
      </c>
      <c r="D38" s="2" t="s">
        <v>172</v>
      </c>
      <c r="E38" s="6" t="s">
        <v>76</v>
      </c>
      <c r="F38" s="6">
        <v>30046</v>
      </c>
      <c r="G38" s="6">
        <v>8</v>
      </c>
      <c r="H38" s="6">
        <v>6</v>
      </c>
      <c r="I38" s="6">
        <v>5</v>
      </c>
      <c r="J38" s="6">
        <v>6</v>
      </c>
      <c r="K38" s="6">
        <v>6</v>
      </c>
      <c r="L38" s="6">
        <v>6.25</v>
      </c>
      <c r="M38" s="6">
        <v>6</v>
      </c>
      <c r="N38" s="6">
        <v>7</v>
      </c>
      <c r="O38" s="6">
        <v>6</v>
      </c>
      <c r="P38" s="6">
        <v>6</v>
      </c>
      <c r="Q38" s="6">
        <v>3</v>
      </c>
      <c r="R38" s="6">
        <v>7</v>
      </c>
      <c r="S38" s="6">
        <v>6</v>
      </c>
      <c r="T38" s="6">
        <v>7</v>
      </c>
      <c r="U38" s="6">
        <v>6.161290322580645</v>
      </c>
      <c r="V38" s="6">
        <v>6</v>
      </c>
      <c r="W38" s="6">
        <v>4</v>
      </c>
      <c r="X38" s="6">
        <v>5</v>
      </c>
      <c r="Y38" s="6">
        <v>6</v>
      </c>
      <c r="Z38" s="6">
        <v>5</v>
      </c>
      <c r="AA38" s="6">
        <v>6</v>
      </c>
      <c r="AB38" s="6">
        <v>6</v>
      </c>
      <c r="AC38" s="6">
        <v>6</v>
      </c>
      <c r="AD38" s="6">
        <v>5.52</v>
      </c>
      <c r="AE38" s="6">
        <v>7</v>
      </c>
      <c r="AF38" s="6">
        <v>6</v>
      </c>
      <c r="AG38" s="6">
        <v>4</v>
      </c>
      <c r="AH38" s="6">
        <v>6</v>
      </c>
      <c r="AI38" s="6">
        <v>6</v>
      </c>
      <c r="AJ38" s="6">
        <v>9</v>
      </c>
      <c r="AK38" s="6">
        <v>6</v>
      </c>
      <c r="AL38" s="6">
        <v>8</v>
      </c>
      <c r="AM38" s="6">
        <v>8</v>
      </c>
      <c r="AN38" s="6">
        <v>6.6</v>
      </c>
      <c r="AO38" s="6">
        <v>6</v>
      </c>
      <c r="AP38" s="6">
        <v>6</v>
      </c>
      <c r="AQ38" s="6">
        <v>6</v>
      </c>
      <c r="AR38" s="6">
        <v>6</v>
      </c>
      <c r="AS38" s="6">
        <v>6</v>
      </c>
      <c r="AT38" s="6">
        <v>5</v>
      </c>
      <c r="AU38" s="6">
        <v>9</v>
      </c>
      <c r="AV38" s="6">
        <v>0</v>
      </c>
      <c r="AW38" s="6">
        <v>6</v>
      </c>
      <c r="AX38" s="6">
        <v>5.4137931034482758</v>
      </c>
      <c r="AY38" s="6">
        <v>6</v>
      </c>
      <c r="AZ38" s="6">
        <v>4</v>
      </c>
      <c r="BA38" s="6">
        <v>6</v>
      </c>
      <c r="BB38" s="6">
        <v>5</v>
      </c>
      <c r="BC38" s="6">
        <v>5</v>
      </c>
      <c r="BD38" s="6">
        <v>7</v>
      </c>
      <c r="BE38" s="6">
        <v>8</v>
      </c>
      <c r="BF38" s="6">
        <v>5</v>
      </c>
      <c r="BG38" s="6">
        <v>10</v>
      </c>
      <c r="BH38" s="6">
        <v>6.096774193548387</v>
      </c>
      <c r="BI38" s="6">
        <v>5.7666666666666666</v>
      </c>
      <c r="BJ38" s="6">
        <v>5</v>
      </c>
      <c r="BK38" s="6">
        <v>7</v>
      </c>
      <c r="BL38" s="6">
        <v>7</v>
      </c>
      <c r="BM38" s="6">
        <v>5</v>
      </c>
      <c r="BN38" s="6">
        <v>4</v>
      </c>
      <c r="BO38" s="6">
        <v>3</v>
      </c>
      <c r="BP38" s="6">
        <v>5</v>
      </c>
      <c r="BQ38" s="6">
        <v>5</v>
      </c>
      <c r="BR38" s="6">
        <v>6</v>
      </c>
      <c r="BS38" s="6">
        <v>7</v>
      </c>
      <c r="BT38" s="6">
        <v>6</v>
      </c>
      <c r="BU38" s="6">
        <v>0</v>
      </c>
      <c r="BV38" s="6">
        <v>5.3076923076923075</v>
      </c>
    </row>
    <row r="39" spans="1:74">
      <c r="A39" s="6">
        <v>36</v>
      </c>
      <c r="B39" s="6" t="s">
        <v>175</v>
      </c>
      <c r="C39" s="1" t="s">
        <v>176</v>
      </c>
      <c r="D39" s="2" t="s">
        <v>172</v>
      </c>
      <c r="E39" s="6" t="s">
        <v>83</v>
      </c>
      <c r="F39" s="6">
        <v>30875</v>
      </c>
      <c r="G39" s="6">
        <v>7</v>
      </c>
      <c r="H39" s="6">
        <v>5</v>
      </c>
      <c r="I39" s="6">
        <v>5</v>
      </c>
      <c r="J39" s="6">
        <v>6</v>
      </c>
      <c r="K39" s="6">
        <v>7</v>
      </c>
      <c r="L39" s="6">
        <v>5.9</v>
      </c>
      <c r="M39" s="6">
        <v>6</v>
      </c>
      <c r="N39" s="6">
        <v>4</v>
      </c>
      <c r="O39" s="6">
        <v>6</v>
      </c>
      <c r="P39" s="6">
        <v>8</v>
      </c>
      <c r="Q39" s="6">
        <v>5</v>
      </c>
      <c r="R39" s="6">
        <v>7</v>
      </c>
      <c r="S39" s="6">
        <v>8</v>
      </c>
      <c r="T39" s="6">
        <v>6</v>
      </c>
      <c r="U39" s="6">
        <v>6.354838709677419</v>
      </c>
      <c r="V39" s="6">
        <v>7</v>
      </c>
      <c r="W39" s="6">
        <v>5</v>
      </c>
      <c r="X39" s="6">
        <v>5</v>
      </c>
      <c r="Y39" s="6">
        <v>7</v>
      </c>
      <c r="Z39" s="6">
        <v>5</v>
      </c>
      <c r="AA39" s="6">
        <v>5</v>
      </c>
      <c r="AB39" s="6">
        <v>7</v>
      </c>
      <c r="AC39" s="6">
        <v>6</v>
      </c>
      <c r="AD39" s="6">
        <v>6</v>
      </c>
      <c r="AE39" s="6">
        <v>7</v>
      </c>
      <c r="AF39" s="6">
        <v>4</v>
      </c>
      <c r="AG39" s="6">
        <v>6</v>
      </c>
      <c r="AH39" s="6">
        <v>5</v>
      </c>
      <c r="AI39" s="6">
        <v>5</v>
      </c>
      <c r="AJ39" s="6">
        <v>6</v>
      </c>
      <c r="AK39" s="6">
        <v>5</v>
      </c>
      <c r="AL39" s="6">
        <v>5</v>
      </c>
      <c r="AM39" s="6">
        <v>6</v>
      </c>
      <c r="AN39" s="6">
        <v>5.333333333333333</v>
      </c>
      <c r="AO39" s="6">
        <v>5</v>
      </c>
      <c r="AP39" s="6">
        <v>6</v>
      </c>
      <c r="AQ39" s="6">
        <v>6</v>
      </c>
      <c r="AR39" s="6">
        <v>6</v>
      </c>
      <c r="AS39" s="6">
        <v>7</v>
      </c>
      <c r="AT39" s="6">
        <v>7</v>
      </c>
      <c r="AU39" s="6">
        <v>8</v>
      </c>
      <c r="AV39" s="6">
        <v>7</v>
      </c>
      <c r="AW39" s="6">
        <v>5</v>
      </c>
      <c r="AX39" s="6">
        <v>6.4482758620689653</v>
      </c>
      <c r="AY39" s="6">
        <v>5</v>
      </c>
      <c r="AZ39" s="6">
        <v>4</v>
      </c>
      <c r="BA39" s="6">
        <v>7</v>
      </c>
      <c r="BB39" s="6">
        <v>6</v>
      </c>
      <c r="BC39" s="6">
        <v>5</v>
      </c>
      <c r="BD39" s="6">
        <v>8</v>
      </c>
      <c r="BE39" s="6">
        <v>9</v>
      </c>
      <c r="BF39" s="6">
        <v>5</v>
      </c>
      <c r="BG39" s="6">
        <v>7</v>
      </c>
      <c r="BH39" s="6">
        <v>6</v>
      </c>
      <c r="BI39" s="6">
        <v>6.2166666666666668</v>
      </c>
      <c r="BJ39" s="6">
        <v>7</v>
      </c>
      <c r="BK39" s="6">
        <v>7</v>
      </c>
      <c r="BL39" s="6">
        <v>7</v>
      </c>
      <c r="BM39" s="6">
        <v>7</v>
      </c>
      <c r="BN39" s="6">
        <v>6</v>
      </c>
      <c r="BO39" s="6">
        <v>5</v>
      </c>
      <c r="BP39" s="6">
        <v>7</v>
      </c>
      <c r="BQ39" s="6">
        <v>5</v>
      </c>
      <c r="BR39" s="6">
        <v>6</v>
      </c>
      <c r="BS39" s="6">
        <v>8</v>
      </c>
      <c r="BT39" s="6">
        <v>7</v>
      </c>
      <c r="BU39" s="6">
        <v>0</v>
      </c>
      <c r="BV39" s="6">
        <v>6.4615384615384617</v>
      </c>
    </row>
    <row r="40" spans="1:74">
      <c r="A40" s="6">
        <v>37</v>
      </c>
      <c r="B40" s="6" t="s">
        <v>177</v>
      </c>
      <c r="C40" s="1" t="s">
        <v>178</v>
      </c>
      <c r="D40" s="2" t="s">
        <v>179</v>
      </c>
      <c r="E40" s="6" t="s">
        <v>80</v>
      </c>
      <c r="F40" s="6">
        <v>30156</v>
      </c>
      <c r="G40" s="6">
        <v>5</v>
      </c>
      <c r="H40" s="6">
        <v>5</v>
      </c>
      <c r="I40" s="6">
        <v>5</v>
      </c>
      <c r="J40" s="6">
        <v>5</v>
      </c>
      <c r="K40" s="6">
        <v>6</v>
      </c>
      <c r="L40" s="6">
        <v>5.15</v>
      </c>
      <c r="M40" s="6">
        <v>5</v>
      </c>
      <c r="N40" s="6">
        <v>6</v>
      </c>
      <c r="O40" s="6">
        <v>7</v>
      </c>
      <c r="P40" s="6">
        <v>5</v>
      </c>
      <c r="Q40" s="6">
        <v>6</v>
      </c>
      <c r="R40" s="6">
        <v>4</v>
      </c>
      <c r="S40" s="6">
        <v>5</v>
      </c>
      <c r="T40" s="6">
        <v>6</v>
      </c>
      <c r="U40" s="6">
        <v>5.4838709677419351</v>
      </c>
      <c r="V40" s="6">
        <v>6</v>
      </c>
      <c r="W40" s="6">
        <v>6</v>
      </c>
      <c r="X40" s="6">
        <v>5</v>
      </c>
      <c r="Y40" s="6">
        <v>5</v>
      </c>
      <c r="Z40" s="6">
        <v>5</v>
      </c>
      <c r="AA40" s="6">
        <v>6</v>
      </c>
      <c r="AB40" s="6">
        <v>6</v>
      </c>
      <c r="AC40" s="6">
        <v>7</v>
      </c>
      <c r="AD40" s="6">
        <v>5.72</v>
      </c>
      <c r="AE40" s="6">
        <v>6</v>
      </c>
      <c r="AF40" s="6">
        <v>5</v>
      </c>
      <c r="AG40" s="6">
        <v>3</v>
      </c>
      <c r="AH40" s="6">
        <v>5</v>
      </c>
      <c r="AI40" s="6">
        <v>5</v>
      </c>
      <c r="AJ40" s="6">
        <v>9</v>
      </c>
      <c r="AK40" s="6">
        <v>5</v>
      </c>
      <c r="AL40" s="6">
        <v>6</v>
      </c>
      <c r="AM40" s="6">
        <v>7</v>
      </c>
      <c r="AN40" s="6">
        <v>5.5666666666666664</v>
      </c>
      <c r="AO40" s="6">
        <v>7</v>
      </c>
      <c r="AP40" s="6">
        <v>6</v>
      </c>
      <c r="AQ40" s="6">
        <v>7</v>
      </c>
      <c r="AR40" s="6">
        <v>6</v>
      </c>
      <c r="AS40" s="6">
        <v>6</v>
      </c>
      <c r="AT40" s="6">
        <v>5</v>
      </c>
      <c r="AU40" s="6">
        <v>9</v>
      </c>
      <c r="AV40" s="6">
        <v>6</v>
      </c>
      <c r="AW40" s="6">
        <v>5</v>
      </c>
      <c r="AX40" s="6">
        <v>6.4482758620689653</v>
      </c>
      <c r="AY40" s="6">
        <v>4</v>
      </c>
      <c r="AZ40" s="6">
        <v>5</v>
      </c>
      <c r="BA40" s="6">
        <v>4</v>
      </c>
      <c r="BB40" s="6">
        <v>5</v>
      </c>
      <c r="BC40" s="6">
        <v>6</v>
      </c>
      <c r="BD40" s="6">
        <v>6</v>
      </c>
      <c r="BE40" s="6">
        <v>5</v>
      </c>
      <c r="BF40" s="6">
        <v>4</v>
      </c>
      <c r="BG40" s="6">
        <v>8</v>
      </c>
      <c r="BH40" s="6">
        <v>5.193548387096774</v>
      </c>
      <c r="BI40" s="6">
        <v>5.8</v>
      </c>
      <c r="BJ40" s="6">
        <v>6</v>
      </c>
      <c r="BK40" s="6">
        <v>5</v>
      </c>
      <c r="BL40" s="6">
        <v>6</v>
      </c>
      <c r="BM40" s="6">
        <v>5</v>
      </c>
      <c r="BN40" s="6">
        <v>5</v>
      </c>
      <c r="BO40" s="6">
        <v>5</v>
      </c>
      <c r="BP40" s="6">
        <v>6</v>
      </c>
      <c r="BQ40" s="6">
        <v>4</v>
      </c>
      <c r="BR40" s="6">
        <v>5</v>
      </c>
      <c r="BS40" s="6">
        <v>8</v>
      </c>
      <c r="BT40" s="6">
        <v>7</v>
      </c>
      <c r="BU40" s="6">
        <v>0</v>
      </c>
      <c r="BV40" s="6">
        <v>5.7307692307692308</v>
      </c>
    </row>
    <row r="41" spans="1:74">
      <c r="A41" s="6">
        <v>38</v>
      </c>
      <c r="B41" s="6" t="s">
        <v>180</v>
      </c>
      <c r="C41" s="1" t="s">
        <v>181</v>
      </c>
      <c r="D41" s="2" t="s">
        <v>182</v>
      </c>
      <c r="E41" s="6" t="s">
        <v>76</v>
      </c>
      <c r="F41" s="6">
        <v>31409</v>
      </c>
      <c r="G41" s="6">
        <v>5</v>
      </c>
      <c r="H41" s="6">
        <v>6</v>
      </c>
      <c r="I41" s="6">
        <v>5</v>
      </c>
      <c r="J41" s="6">
        <v>6</v>
      </c>
      <c r="K41" s="6">
        <v>7</v>
      </c>
      <c r="L41" s="6">
        <v>5.8</v>
      </c>
      <c r="M41" s="6">
        <v>6</v>
      </c>
      <c r="N41" s="6">
        <v>6</v>
      </c>
      <c r="O41" s="6">
        <v>6</v>
      </c>
      <c r="P41" s="6">
        <v>7</v>
      </c>
      <c r="Q41" s="6">
        <v>7</v>
      </c>
      <c r="R41" s="6">
        <v>7</v>
      </c>
      <c r="S41" s="6">
        <v>6</v>
      </c>
      <c r="T41" s="6">
        <v>7</v>
      </c>
      <c r="U41" s="6">
        <v>6.4516129032258061</v>
      </c>
      <c r="V41" s="6">
        <v>7</v>
      </c>
      <c r="W41" s="6">
        <v>6</v>
      </c>
      <c r="X41" s="6">
        <v>5</v>
      </c>
      <c r="Y41" s="6">
        <v>5</v>
      </c>
      <c r="Z41" s="6">
        <v>5</v>
      </c>
      <c r="AA41" s="6">
        <v>5</v>
      </c>
      <c r="AB41" s="6">
        <v>6</v>
      </c>
      <c r="AC41" s="6">
        <v>7</v>
      </c>
      <c r="AD41" s="6">
        <v>5.8</v>
      </c>
      <c r="AE41" s="6">
        <v>8</v>
      </c>
      <c r="AF41" s="6">
        <v>5</v>
      </c>
      <c r="AG41" s="6">
        <v>6</v>
      </c>
      <c r="AH41" s="6">
        <v>5</v>
      </c>
      <c r="AI41" s="6">
        <v>5</v>
      </c>
      <c r="AJ41" s="6">
        <v>8</v>
      </c>
      <c r="AK41" s="6">
        <v>5</v>
      </c>
      <c r="AL41" s="6">
        <v>7</v>
      </c>
      <c r="AM41" s="6">
        <v>8</v>
      </c>
      <c r="AN41" s="6">
        <v>6.166666666666667</v>
      </c>
      <c r="AO41" s="6">
        <v>7</v>
      </c>
      <c r="AP41" s="6">
        <v>5</v>
      </c>
      <c r="AQ41" s="6">
        <v>7</v>
      </c>
      <c r="AR41" s="6">
        <v>7</v>
      </c>
      <c r="AS41" s="6">
        <v>8</v>
      </c>
      <c r="AT41" s="6">
        <v>6</v>
      </c>
      <c r="AU41" s="6">
        <v>7</v>
      </c>
      <c r="AV41" s="6">
        <v>8</v>
      </c>
      <c r="AW41" s="6">
        <v>6</v>
      </c>
      <c r="AX41" s="6">
        <v>6.931034482758621</v>
      </c>
      <c r="AY41" s="6">
        <v>5</v>
      </c>
      <c r="AZ41" s="6">
        <v>5</v>
      </c>
      <c r="BA41" s="6">
        <v>5</v>
      </c>
      <c r="BB41" s="6">
        <v>5</v>
      </c>
      <c r="BC41" s="6">
        <v>6</v>
      </c>
      <c r="BD41" s="6">
        <v>7</v>
      </c>
      <c r="BE41" s="6">
        <v>6</v>
      </c>
      <c r="BF41" s="6">
        <v>5</v>
      </c>
      <c r="BG41" s="6">
        <v>8</v>
      </c>
      <c r="BH41" s="6">
        <v>5.709677419354839</v>
      </c>
      <c r="BI41" s="6">
        <v>6.3</v>
      </c>
      <c r="BJ41" s="6">
        <v>8</v>
      </c>
      <c r="BK41" s="6">
        <v>6</v>
      </c>
      <c r="BL41" s="6">
        <v>7</v>
      </c>
      <c r="BM41" s="6">
        <v>6</v>
      </c>
      <c r="BN41" s="6">
        <v>6</v>
      </c>
      <c r="BO41" s="6">
        <v>5</v>
      </c>
      <c r="BP41" s="6">
        <v>5</v>
      </c>
      <c r="BQ41" s="6">
        <v>6</v>
      </c>
      <c r="BR41" s="6">
        <v>7</v>
      </c>
      <c r="BS41" s="6">
        <v>7</v>
      </c>
      <c r="BT41" s="6">
        <v>7</v>
      </c>
      <c r="BU41" s="6">
        <v>0</v>
      </c>
      <c r="BV41" s="6">
        <v>6.2307692307692308</v>
      </c>
    </row>
    <row r="42" spans="1:74">
      <c r="A42" s="6">
        <v>39</v>
      </c>
      <c r="B42" s="6" t="s">
        <v>183</v>
      </c>
      <c r="C42" s="1" t="s">
        <v>184</v>
      </c>
      <c r="D42" s="2" t="s">
        <v>182</v>
      </c>
      <c r="E42" s="6" t="s">
        <v>76</v>
      </c>
      <c r="F42" s="6">
        <v>30482</v>
      </c>
      <c r="G42" s="6">
        <v>0</v>
      </c>
      <c r="H42" s="6">
        <v>6</v>
      </c>
      <c r="I42" s="6">
        <v>5</v>
      </c>
      <c r="J42" s="6">
        <v>6</v>
      </c>
      <c r="K42" s="6">
        <v>6</v>
      </c>
      <c r="L42" s="6">
        <v>4.6500000000000004</v>
      </c>
      <c r="M42" s="6">
        <v>6</v>
      </c>
      <c r="N42" s="6">
        <v>6</v>
      </c>
      <c r="O42" s="6">
        <v>5</v>
      </c>
      <c r="P42" s="6">
        <v>5</v>
      </c>
      <c r="Q42" s="6">
        <v>5</v>
      </c>
      <c r="R42" s="6">
        <v>5</v>
      </c>
      <c r="S42" s="6">
        <v>7</v>
      </c>
      <c r="T42" s="6">
        <v>8</v>
      </c>
      <c r="U42" s="6">
        <v>5.935483870967742</v>
      </c>
      <c r="V42" s="6">
        <v>6</v>
      </c>
      <c r="W42" s="6">
        <v>5</v>
      </c>
      <c r="X42" s="6">
        <v>5</v>
      </c>
      <c r="Y42" s="6">
        <v>5</v>
      </c>
      <c r="Z42" s="6">
        <v>5</v>
      </c>
      <c r="AA42" s="6">
        <v>5</v>
      </c>
      <c r="AB42" s="6">
        <v>8</v>
      </c>
      <c r="AC42" s="6">
        <v>5</v>
      </c>
      <c r="AD42" s="6">
        <v>5.52</v>
      </c>
      <c r="AE42" s="6">
        <v>7</v>
      </c>
      <c r="AF42" s="6">
        <v>6</v>
      </c>
      <c r="AG42" s="6">
        <v>5</v>
      </c>
      <c r="AH42" s="6">
        <v>5</v>
      </c>
      <c r="AI42" s="6">
        <v>5</v>
      </c>
      <c r="AJ42" s="6">
        <v>3</v>
      </c>
      <c r="AK42" s="6">
        <v>5</v>
      </c>
      <c r="AL42" s="6">
        <v>8</v>
      </c>
      <c r="AM42" s="6">
        <v>5</v>
      </c>
      <c r="AN42" s="6">
        <v>5.6</v>
      </c>
      <c r="AO42" s="6">
        <v>5</v>
      </c>
      <c r="AP42" s="6">
        <v>6</v>
      </c>
      <c r="AQ42" s="6">
        <v>5</v>
      </c>
      <c r="AR42" s="6">
        <v>7</v>
      </c>
      <c r="AS42" s="6">
        <v>7</v>
      </c>
      <c r="AT42" s="6">
        <v>7</v>
      </c>
      <c r="AU42" s="6">
        <v>7</v>
      </c>
      <c r="AV42" s="6">
        <v>8</v>
      </c>
      <c r="AW42" s="6">
        <v>7</v>
      </c>
      <c r="AX42" s="6">
        <v>6.5172413793103452</v>
      </c>
      <c r="AY42" s="6">
        <v>5</v>
      </c>
      <c r="AZ42" s="6">
        <v>5</v>
      </c>
      <c r="BA42" s="6">
        <v>0</v>
      </c>
      <c r="BB42" s="6">
        <v>4</v>
      </c>
      <c r="BC42" s="6">
        <v>5</v>
      </c>
      <c r="BD42" s="6">
        <v>7</v>
      </c>
      <c r="BE42" s="6">
        <v>7</v>
      </c>
      <c r="BF42" s="6">
        <v>5</v>
      </c>
      <c r="BG42" s="6">
        <v>5</v>
      </c>
      <c r="BH42" s="6">
        <v>4.806451612903226</v>
      </c>
      <c r="BI42" s="6">
        <v>5.6333333333333337</v>
      </c>
      <c r="BJ42" s="6">
        <v>0</v>
      </c>
      <c r="BK42" s="6">
        <v>7</v>
      </c>
      <c r="BL42" s="6">
        <v>7</v>
      </c>
      <c r="BM42" s="6">
        <v>0</v>
      </c>
      <c r="BN42" s="6">
        <v>0</v>
      </c>
      <c r="BO42" s="6">
        <v>6</v>
      </c>
      <c r="BP42" s="6">
        <v>5</v>
      </c>
      <c r="BQ42" s="6">
        <v>0</v>
      </c>
      <c r="BR42" s="6">
        <v>5</v>
      </c>
      <c r="BS42" s="6">
        <v>5</v>
      </c>
      <c r="BT42" s="6">
        <v>0</v>
      </c>
      <c r="BU42" s="6">
        <v>0</v>
      </c>
      <c r="BV42" s="6">
        <v>2.6153846153846154</v>
      </c>
    </row>
    <row r="43" spans="1:74">
      <c r="A43" s="6">
        <v>40</v>
      </c>
      <c r="B43" s="6" t="s">
        <v>185</v>
      </c>
      <c r="C43" s="1" t="s">
        <v>186</v>
      </c>
      <c r="D43" s="2" t="s">
        <v>187</v>
      </c>
      <c r="E43" s="6" t="s">
        <v>80</v>
      </c>
      <c r="F43" s="6">
        <v>31089</v>
      </c>
      <c r="G43" s="6">
        <v>6</v>
      </c>
      <c r="H43" s="6">
        <v>6</v>
      </c>
      <c r="I43" s="6">
        <v>6</v>
      </c>
      <c r="J43" s="6">
        <v>6</v>
      </c>
      <c r="K43" s="6">
        <v>7</v>
      </c>
      <c r="L43" s="6">
        <v>6.15</v>
      </c>
      <c r="M43" s="6">
        <v>6</v>
      </c>
      <c r="N43" s="6">
        <v>6</v>
      </c>
      <c r="O43" s="6">
        <v>6</v>
      </c>
      <c r="P43" s="6">
        <v>6</v>
      </c>
      <c r="Q43" s="6">
        <v>5</v>
      </c>
      <c r="R43" s="6">
        <v>6</v>
      </c>
      <c r="S43" s="6">
        <v>6</v>
      </c>
      <c r="T43" s="6">
        <v>8</v>
      </c>
      <c r="U43" s="6">
        <v>6.193548387096774</v>
      </c>
      <c r="V43" s="6">
        <v>7</v>
      </c>
      <c r="W43" s="6">
        <v>7</v>
      </c>
      <c r="X43" s="6">
        <v>4</v>
      </c>
      <c r="Y43" s="6">
        <v>6</v>
      </c>
      <c r="Z43" s="6">
        <v>5</v>
      </c>
      <c r="AA43" s="6">
        <v>6</v>
      </c>
      <c r="AB43" s="6">
        <v>6</v>
      </c>
      <c r="AC43" s="6">
        <v>7</v>
      </c>
      <c r="AD43" s="6">
        <v>6.04</v>
      </c>
      <c r="AE43" s="6">
        <v>6</v>
      </c>
      <c r="AF43" s="6">
        <v>4</v>
      </c>
      <c r="AG43" s="6">
        <v>6</v>
      </c>
      <c r="AH43" s="6">
        <v>5</v>
      </c>
      <c r="AI43" s="6">
        <v>5</v>
      </c>
      <c r="AJ43" s="6">
        <v>7</v>
      </c>
      <c r="AK43" s="6">
        <v>5</v>
      </c>
      <c r="AL43" s="6">
        <v>5</v>
      </c>
      <c r="AM43" s="6">
        <v>6</v>
      </c>
      <c r="AN43" s="6">
        <v>5.2666666666666666</v>
      </c>
      <c r="AO43" s="6">
        <v>5</v>
      </c>
      <c r="AP43" s="6">
        <v>6</v>
      </c>
      <c r="AQ43" s="6">
        <v>7</v>
      </c>
      <c r="AR43" s="6">
        <v>6</v>
      </c>
      <c r="AS43" s="6">
        <v>5</v>
      </c>
      <c r="AT43" s="6">
        <v>6</v>
      </c>
      <c r="AU43" s="6">
        <v>7</v>
      </c>
      <c r="AV43" s="6">
        <v>7</v>
      </c>
      <c r="AW43" s="6">
        <v>4</v>
      </c>
      <c r="AX43" s="6">
        <v>6.0344827586206895</v>
      </c>
      <c r="AY43" s="6">
        <v>7</v>
      </c>
      <c r="AZ43" s="6">
        <v>4</v>
      </c>
      <c r="BA43" s="6">
        <v>6</v>
      </c>
      <c r="BB43" s="6">
        <v>4</v>
      </c>
      <c r="BC43" s="6">
        <v>7</v>
      </c>
      <c r="BD43" s="6">
        <v>6</v>
      </c>
      <c r="BE43" s="6">
        <v>5</v>
      </c>
      <c r="BF43" s="6">
        <v>4</v>
      </c>
      <c r="BG43" s="6">
        <v>9</v>
      </c>
      <c r="BH43" s="6">
        <v>5.935483870967742</v>
      </c>
      <c r="BI43" s="6">
        <v>5.9833333333333334</v>
      </c>
      <c r="BJ43" s="6">
        <v>7</v>
      </c>
      <c r="BK43" s="6">
        <v>5</v>
      </c>
      <c r="BL43" s="6">
        <v>7</v>
      </c>
      <c r="BM43" s="6">
        <v>7</v>
      </c>
      <c r="BN43" s="6">
        <v>5</v>
      </c>
      <c r="BO43" s="6">
        <v>5</v>
      </c>
      <c r="BP43" s="6">
        <v>6</v>
      </c>
      <c r="BQ43" s="6">
        <v>5</v>
      </c>
      <c r="BR43" s="6">
        <v>5</v>
      </c>
      <c r="BS43" s="6">
        <v>8</v>
      </c>
      <c r="BT43" s="6">
        <v>7</v>
      </c>
      <c r="BU43" s="6">
        <v>0</v>
      </c>
      <c r="BV43" s="6">
        <v>6.115384615384615</v>
      </c>
    </row>
    <row r="44" spans="1:74">
      <c r="A44" s="6">
        <v>41</v>
      </c>
      <c r="B44" s="6" t="s">
        <v>188</v>
      </c>
      <c r="C44" s="1" t="s">
        <v>189</v>
      </c>
      <c r="D44" s="2" t="s">
        <v>190</v>
      </c>
      <c r="E44" s="6" t="s">
        <v>83</v>
      </c>
      <c r="F44" s="6">
        <v>31115</v>
      </c>
      <c r="G44" s="6">
        <v>5</v>
      </c>
      <c r="H44" s="6">
        <v>6</v>
      </c>
      <c r="I44" s="6">
        <v>5</v>
      </c>
      <c r="J44" s="6">
        <v>6</v>
      </c>
      <c r="K44" s="6">
        <v>6</v>
      </c>
      <c r="L44" s="6">
        <v>5.65</v>
      </c>
      <c r="M44" s="6">
        <v>6</v>
      </c>
      <c r="N44" s="6">
        <v>6</v>
      </c>
      <c r="O44" s="6">
        <v>5</v>
      </c>
      <c r="P44" s="6">
        <v>7</v>
      </c>
      <c r="Q44" s="6">
        <v>8</v>
      </c>
      <c r="R44" s="6">
        <v>5</v>
      </c>
      <c r="S44" s="6">
        <v>6</v>
      </c>
      <c r="T44" s="6">
        <v>5</v>
      </c>
      <c r="U44" s="6">
        <v>5.935483870967742</v>
      </c>
      <c r="V44" s="6">
        <v>6</v>
      </c>
      <c r="W44" s="6">
        <v>4</v>
      </c>
      <c r="X44" s="6">
        <v>3</v>
      </c>
      <c r="Y44" s="6">
        <v>6</v>
      </c>
      <c r="Z44" s="6">
        <v>4</v>
      </c>
      <c r="AA44" s="6">
        <v>5</v>
      </c>
      <c r="AB44" s="6">
        <v>6</v>
      </c>
      <c r="AC44" s="6">
        <v>5</v>
      </c>
      <c r="AD44" s="6">
        <v>4.96</v>
      </c>
      <c r="AE44" s="6">
        <v>7</v>
      </c>
      <c r="AF44" s="6">
        <v>4</v>
      </c>
      <c r="AG44" s="6">
        <v>4</v>
      </c>
      <c r="AH44" s="6">
        <v>5</v>
      </c>
      <c r="AI44" s="6">
        <v>5</v>
      </c>
      <c r="AJ44" s="6">
        <v>5</v>
      </c>
      <c r="AK44" s="6">
        <v>5</v>
      </c>
      <c r="AL44" s="6">
        <v>3</v>
      </c>
      <c r="AM44" s="6">
        <v>4</v>
      </c>
      <c r="AN44" s="6">
        <v>4.7333333333333334</v>
      </c>
      <c r="AO44" s="6">
        <v>6</v>
      </c>
      <c r="AP44" s="6">
        <v>5</v>
      </c>
      <c r="AQ44" s="6">
        <v>6</v>
      </c>
      <c r="AR44" s="6">
        <v>6</v>
      </c>
      <c r="AS44" s="6">
        <v>5</v>
      </c>
      <c r="AT44" s="6">
        <v>3</v>
      </c>
      <c r="AU44" s="6">
        <v>8</v>
      </c>
      <c r="AV44" s="6">
        <v>5</v>
      </c>
      <c r="AW44" s="6">
        <v>5</v>
      </c>
      <c r="AX44" s="6">
        <v>5.5172413793103452</v>
      </c>
      <c r="AY44" s="6">
        <v>2</v>
      </c>
      <c r="AZ44" s="6">
        <v>3</v>
      </c>
      <c r="BA44" s="6">
        <v>4</v>
      </c>
      <c r="BB44" s="6">
        <v>2</v>
      </c>
      <c r="BC44" s="6">
        <v>4</v>
      </c>
      <c r="BD44" s="6">
        <v>3</v>
      </c>
      <c r="BE44" s="6">
        <v>0</v>
      </c>
      <c r="BF44" s="6">
        <v>5</v>
      </c>
      <c r="BG44" s="6">
        <v>8</v>
      </c>
      <c r="BH44" s="6">
        <v>3.193548387096774</v>
      </c>
      <c r="BI44" s="6">
        <v>4.3166666666666664</v>
      </c>
      <c r="BJ44" s="6">
        <v>0</v>
      </c>
      <c r="BK44" s="6">
        <v>3</v>
      </c>
      <c r="BL44" s="6">
        <v>6</v>
      </c>
      <c r="BM44" s="6">
        <v>0</v>
      </c>
      <c r="BN44" s="6">
        <v>0</v>
      </c>
      <c r="BO44" s="6">
        <v>2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0.61538461538461542</v>
      </c>
    </row>
    <row r="45" spans="1:74">
      <c r="A45" s="6">
        <v>42</v>
      </c>
      <c r="B45" s="6" t="s">
        <v>191</v>
      </c>
      <c r="C45" s="1" t="s">
        <v>192</v>
      </c>
      <c r="D45" s="2" t="s">
        <v>193</v>
      </c>
      <c r="E45" s="6" t="s">
        <v>83</v>
      </c>
      <c r="F45" s="6">
        <v>30919</v>
      </c>
      <c r="G45" s="6">
        <v>6</v>
      </c>
      <c r="H45" s="6">
        <v>6</v>
      </c>
      <c r="I45" s="6">
        <v>5</v>
      </c>
      <c r="J45" s="6">
        <v>6</v>
      </c>
      <c r="K45" s="6">
        <v>7</v>
      </c>
      <c r="L45" s="6">
        <v>6</v>
      </c>
      <c r="M45" s="6">
        <v>6</v>
      </c>
      <c r="N45" s="6">
        <v>7</v>
      </c>
      <c r="O45" s="6">
        <v>7</v>
      </c>
      <c r="P45" s="6">
        <v>6</v>
      </c>
      <c r="Q45" s="6">
        <v>6</v>
      </c>
      <c r="R45" s="6">
        <v>5</v>
      </c>
      <c r="S45" s="6">
        <v>8</v>
      </c>
      <c r="T45" s="6">
        <v>8</v>
      </c>
      <c r="U45" s="6">
        <v>6.67741935483871</v>
      </c>
      <c r="V45" s="6">
        <v>6</v>
      </c>
      <c r="W45" s="6">
        <v>6</v>
      </c>
      <c r="X45" s="6">
        <v>5</v>
      </c>
      <c r="Y45" s="6">
        <v>6</v>
      </c>
      <c r="Z45" s="6">
        <v>5</v>
      </c>
      <c r="AA45" s="6">
        <v>5</v>
      </c>
      <c r="AB45" s="6">
        <v>4</v>
      </c>
      <c r="AC45" s="6">
        <v>6</v>
      </c>
      <c r="AD45" s="6">
        <v>5.44</v>
      </c>
      <c r="AE45" s="6">
        <v>6</v>
      </c>
      <c r="AF45" s="6">
        <v>5</v>
      </c>
      <c r="AG45" s="6">
        <v>5</v>
      </c>
      <c r="AH45" s="6">
        <v>6</v>
      </c>
      <c r="AI45" s="6">
        <v>5</v>
      </c>
      <c r="AJ45" s="6">
        <v>8</v>
      </c>
      <c r="AK45" s="6">
        <v>5</v>
      </c>
      <c r="AL45" s="6">
        <v>7</v>
      </c>
      <c r="AM45" s="6">
        <v>4</v>
      </c>
      <c r="AN45" s="6">
        <v>5.5666666666666664</v>
      </c>
      <c r="AO45" s="6">
        <v>7</v>
      </c>
      <c r="AP45" s="6">
        <v>6</v>
      </c>
      <c r="AQ45" s="6">
        <v>7</v>
      </c>
      <c r="AR45" s="6">
        <v>6</v>
      </c>
      <c r="AS45" s="6">
        <v>6</v>
      </c>
      <c r="AT45" s="6">
        <v>4</v>
      </c>
      <c r="AU45" s="6">
        <v>0</v>
      </c>
      <c r="AV45" s="6">
        <v>3</v>
      </c>
      <c r="AW45" s="6">
        <v>5</v>
      </c>
      <c r="AX45" s="6">
        <v>5.0344827586206895</v>
      </c>
      <c r="AY45" s="6">
        <v>0</v>
      </c>
      <c r="AZ45" s="6">
        <v>3</v>
      </c>
      <c r="BA45" s="6">
        <v>4</v>
      </c>
      <c r="BB45" s="6">
        <v>1</v>
      </c>
      <c r="BC45" s="6">
        <v>3</v>
      </c>
      <c r="BD45" s="6">
        <v>4</v>
      </c>
      <c r="BE45" s="6">
        <v>0</v>
      </c>
      <c r="BF45" s="6">
        <v>5</v>
      </c>
      <c r="BG45" s="6">
        <v>7</v>
      </c>
      <c r="BH45" s="6">
        <v>2.5806451612903225</v>
      </c>
      <c r="BI45" s="6">
        <v>3.7666666666666666</v>
      </c>
      <c r="BJ45" s="6">
        <v>0</v>
      </c>
      <c r="BK45" s="6">
        <v>5</v>
      </c>
      <c r="BL45" s="6">
        <v>6</v>
      </c>
      <c r="BM45" s="6">
        <v>0</v>
      </c>
      <c r="BN45" s="6">
        <v>0</v>
      </c>
      <c r="BO45" s="6">
        <v>4</v>
      </c>
      <c r="BP45" s="6">
        <v>6</v>
      </c>
      <c r="BQ45" s="6">
        <v>5</v>
      </c>
      <c r="BR45" s="6">
        <v>6</v>
      </c>
      <c r="BS45" s="6">
        <v>0</v>
      </c>
      <c r="BT45" s="6">
        <v>0</v>
      </c>
      <c r="BU45" s="6">
        <v>0</v>
      </c>
      <c r="BV45" s="6">
        <v>2</v>
      </c>
    </row>
    <row r="46" spans="1:74">
      <c r="A46" s="6">
        <v>43</v>
      </c>
      <c r="B46" s="6" t="s">
        <v>194</v>
      </c>
      <c r="C46" s="1" t="s">
        <v>195</v>
      </c>
      <c r="D46" s="2" t="s">
        <v>196</v>
      </c>
      <c r="E46" s="6" t="s">
        <v>80</v>
      </c>
      <c r="F46" s="6">
        <v>32089</v>
      </c>
      <c r="G46" s="6">
        <v>5</v>
      </c>
      <c r="H46" s="6">
        <v>7</v>
      </c>
      <c r="I46" s="6">
        <v>6</v>
      </c>
      <c r="J46" s="6">
        <v>6</v>
      </c>
      <c r="K46" s="6">
        <v>6</v>
      </c>
      <c r="L46" s="6">
        <v>6.1</v>
      </c>
      <c r="M46" s="6">
        <v>5</v>
      </c>
      <c r="N46" s="6">
        <v>6</v>
      </c>
      <c r="O46" s="6">
        <v>6</v>
      </c>
      <c r="P46" s="6">
        <v>7</v>
      </c>
      <c r="Q46" s="6">
        <v>6</v>
      </c>
      <c r="R46" s="6">
        <v>6</v>
      </c>
      <c r="S46" s="6">
        <v>6</v>
      </c>
      <c r="T46" s="6">
        <v>7</v>
      </c>
      <c r="U46" s="6">
        <v>6.129032258064516</v>
      </c>
      <c r="V46" s="6">
        <v>6</v>
      </c>
      <c r="W46" s="6">
        <v>5</v>
      </c>
      <c r="X46" s="6">
        <v>6</v>
      </c>
      <c r="Y46" s="6">
        <v>6</v>
      </c>
      <c r="Z46" s="6">
        <v>5</v>
      </c>
      <c r="AA46" s="6">
        <v>6</v>
      </c>
      <c r="AB46" s="6">
        <v>7</v>
      </c>
      <c r="AC46" s="6">
        <v>7</v>
      </c>
      <c r="AD46" s="6">
        <v>6</v>
      </c>
      <c r="AE46" s="6">
        <v>7</v>
      </c>
      <c r="AF46" s="6">
        <v>7</v>
      </c>
      <c r="AG46" s="6">
        <v>5</v>
      </c>
      <c r="AH46" s="6">
        <v>6</v>
      </c>
      <c r="AI46" s="6">
        <v>8</v>
      </c>
      <c r="AJ46" s="6">
        <v>7</v>
      </c>
      <c r="AK46" s="6">
        <v>5</v>
      </c>
      <c r="AL46" s="6">
        <v>8</v>
      </c>
      <c r="AM46" s="6">
        <v>8</v>
      </c>
      <c r="AN46" s="6">
        <v>6.8666666666666663</v>
      </c>
      <c r="AO46" s="6">
        <v>6</v>
      </c>
      <c r="AP46" s="6">
        <v>6</v>
      </c>
      <c r="AQ46" s="6">
        <v>6</v>
      </c>
      <c r="AR46" s="6">
        <v>6</v>
      </c>
      <c r="AS46" s="6">
        <v>6</v>
      </c>
      <c r="AT46" s="6">
        <v>6</v>
      </c>
      <c r="AU46" s="6">
        <v>8</v>
      </c>
      <c r="AV46" s="6">
        <v>6</v>
      </c>
      <c r="AW46" s="6">
        <v>6</v>
      </c>
      <c r="AX46" s="6">
        <v>6.2068965517241379</v>
      </c>
      <c r="AY46" s="6">
        <v>6</v>
      </c>
      <c r="AZ46" s="6">
        <v>7</v>
      </c>
      <c r="BA46" s="6">
        <v>6</v>
      </c>
      <c r="BB46" s="6">
        <v>6</v>
      </c>
      <c r="BC46" s="6">
        <v>7</v>
      </c>
      <c r="BD46" s="6">
        <v>9</v>
      </c>
      <c r="BE46" s="6">
        <v>9</v>
      </c>
      <c r="BF46" s="6">
        <v>5</v>
      </c>
      <c r="BG46" s="6">
        <v>9</v>
      </c>
      <c r="BH46" s="6">
        <v>7.129032258064516</v>
      </c>
      <c r="BI46" s="6">
        <v>6.6833333333333336</v>
      </c>
      <c r="BJ46" s="6">
        <v>8</v>
      </c>
      <c r="BK46" s="6">
        <v>6</v>
      </c>
      <c r="BL46" s="6">
        <v>9</v>
      </c>
      <c r="BM46" s="6">
        <v>6</v>
      </c>
      <c r="BN46" s="6">
        <v>6</v>
      </c>
      <c r="BO46" s="6">
        <v>6</v>
      </c>
      <c r="BP46" s="6">
        <v>7</v>
      </c>
      <c r="BQ46" s="6">
        <v>6</v>
      </c>
      <c r="BR46" s="6">
        <v>7</v>
      </c>
      <c r="BS46" s="6">
        <v>9</v>
      </c>
      <c r="BT46" s="6">
        <v>9</v>
      </c>
      <c r="BU46" s="6">
        <v>0</v>
      </c>
      <c r="BV46" s="6">
        <v>7.1538461538461542</v>
      </c>
    </row>
    <row r="47" spans="1:74">
      <c r="A47" s="6">
        <v>44</v>
      </c>
      <c r="B47" s="6" t="s">
        <v>197</v>
      </c>
      <c r="C47" s="1" t="s">
        <v>198</v>
      </c>
      <c r="D47" s="2" t="s">
        <v>199</v>
      </c>
      <c r="E47" s="6" t="s">
        <v>80</v>
      </c>
      <c r="F47" s="6">
        <v>31068</v>
      </c>
      <c r="G47" s="6">
        <v>9</v>
      </c>
      <c r="H47" s="6">
        <v>5</v>
      </c>
      <c r="I47" s="6">
        <v>5</v>
      </c>
      <c r="J47" s="6">
        <v>6</v>
      </c>
      <c r="K47" s="6">
        <v>7</v>
      </c>
      <c r="L47" s="6">
        <v>6.3</v>
      </c>
      <c r="M47" s="6">
        <v>6</v>
      </c>
      <c r="N47" s="6">
        <v>6</v>
      </c>
      <c r="O47" s="6">
        <v>8</v>
      </c>
      <c r="P47" s="6">
        <v>7</v>
      </c>
      <c r="Q47" s="6">
        <v>8</v>
      </c>
      <c r="R47" s="6">
        <v>6</v>
      </c>
      <c r="S47" s="6">
        <v>8</v>
      </c>
      <c r="T47" s="6">
        <v>8</v>
      </c>
      <c r="U47" s="6">
        <v>7.064516129032258</v>
      </c>
      <c r="V47" s="6">
        <v>7</v>
      </c>
      <c r="W47" s="6">
        <v>6</v>
      </c>
      <c r="X47" s="6">
        <v>9</v>
      </c>
      <c r="Y47" s="6">
        <v>6</v>
      </c>
      <c r="Z47" s="6">
        <v>5</v>
      </c>
      <c r="AA47" s="6">
        <v>6</v>
      </c>
      <c r="AB47" s="6">
        <v>6</v>
      </c>
      <c r="AC47" s="6">
        <v>5</v>
      </c>
      <c r="AD47" s="6">
        <v>6.28</v>
      </c>
      <c r="AE47" s="6">
        <v>6</v>
      </c>
      <c r="AF47" s="6">
        <v>9</v>
      </c>
      <c r="AG47" s="6">
        <v>6</v>
      </c>
      <c r="AH47" s="6">
        <v>6</v>
      </c>
      <c r="AI47" s="6">
        <v>8</v>
      </c>
      <c r="AJ47" s="6">
        <v>7</v>
      </c>
      <c r="AK47" s="6">
        <v>6</v>
      </c>
      <c r="AL47" s="6">
        <v>8</v>
      </c>
      <c r="AM47" s="6">
        <v>8</v>
      </c>
      <c r="AN47" s="6">
        <v>7.2333333333333334</v>
      </c>
      <c r="AO47" s="6">
        <v>6</v>
      </c>
      <c r="AP47" s="6">
        <v>9</v>
      </c>
      <c r="AQ47" s="6">
        <v>6</v>
      </c>
      <c r="AR47" s="6">
        <v>6</v>
      </c>
      <c r="AS47" s="6">
        <v>7</v>
      </c>
      <c r="AT47" s="6">
        <v>7</v>
      </c>
      <c r="AU47" s="6">
        <v>9</v>
      </c>
      <c r="AV47" s="6">
        <v>7</v>
      </c>
      <c r="AW47" s="6">
        <v>5</v>
      </c>
      <c r="AX47" s="6">
        <v>7.068965517241379</v>
      </c>
      <c r="AY47" s="6">
        <v>6</v>
      </c>
      <c r="AZ47" s="6">
        <v>6</v>
      </c>
      <c r="BA47" s="6">
        <v>6</v>
      </c>
      <c r="BB47" s="6">
        <v>6</v>
      </c>
      <c r="BC47" s="6">
        <v>6</v>
      </c>
      <c r="BD47" s="6">
        <v>8</v>
      </c>
      <c r="BE47" s="6">
        <v>9</v>
      </c>
      <c r="BF47" s="6">
        <v>4</v>
      </c>
      <c r="BG47" s="6">
        <v>8</v>
      </c>
      <c r="BH47" s="6">
        <v>6.612903225806452</v>
      </c>
      <c r="BI47" s="6">
        <v>6.833333333333333</v>
      </c>
      <c r="BJ47" s="6">
        <v>7</v>
      </c>
      <c r="BK47" s="6">
        <v>5</v>
      </c>
      <c r="BL47" s="6">
        <v>9</v>
      </c>
      <c r="BM47" s="6">
        <v>6</v>
      </c>
      <c r="BN47" s="6">
        <v>6</v>
      </c>
      <c r="BO47" s="6">
        <v>7</v>
      </c>
      <c r="BP47" s="6">
        <v>6</v>
      </c>
      <c r="BQ47" s="6">
        <v>6</v>
      </c>
      <c r="BR47" s="6">
        <v>5</v>
      </c>
      <c r="BS47" s="6">
        <v>8</v>
      </c>
      <c r="BT47" s="6">
        <v>8</v>
      </c>
      <c r="BU47" s="6">
        <v>0</v>
      </c>
      <c r="BV47" s="6">
        <v>6.5769230769230766</v>
      </c>
    </row>
    <row r="48" spans="1:74">
      <c r="A48" s="6">
        <v>45</v>
      </c>
      <c r="B48" s="6" t="s">
        <v>200</v>
      </c>
      <c r="C48" s="1" t="s">
        <v>201</v>
      </c>
      <c r="D48" s="2" t="s">
        <v>202</v>
      </c>
      <c r="E48" s="6" t="s">
        <v>76</v>
      </c>
      <c r="F48" s="6">
        <v>31344</v>
      </c>
      <c r="G48" s="6">
        <v>5</v>
      </c>
      <c r="H48" s="6">
        <v>6</v>
      </c>
      <c r="I48" s="6">
        <v>5</v>
      </c>
      <c r="J48" s="6">
        <v>5</v>
      </c>
      <c r="K48" s="6">
        <v>7</v>
      </c>
      <c r="L48" s="6">
        <v>5.6</v>
      </c>
      <c r="M48" s="6">
        <v>7</v>
      </c>
      <c r="N48" s="6">
        <v>7</v>
      </c>
      <c r="O48" s="6">
        <v>5</v>
      </c>
      <c r="P48" s="6">
        <v>6</v>
      </c>
      <c r="Q48" s="6">
        <v>6</v>
      </c>
      <c r="R48" s="6">
        <v>6</v>
      </c>
      <c r="S48" s="6">
        <v>8</v>
      </c>
      <c r="T48" s="6">
        <v>7</v>
      </c>
      <c r="U48" s="6">
        <v>6.5483870967741939</v>
      </c>
      <c r="V48" s="6">
        <v>8</v>
      </c>
      <c r="W48" s="6">
        <v>6</v>
      </c>
      <c r="X48" s="6">
        <v>6</v>
      </c>
      <c r="Y48" s="6">
        <v>7</v>
      </c>
      <c r="Z48" s="6">
        <v>5</v>
      </c>
      <c r="AA48" s="6">
        <v>6</v>
      </c>
      <c r="AB48" s="6">
        <v>5</v>
      </c>
      <c r="AC48" s="6">
        <v>5</v>
      </c>
      <c r="AD48" s="6">
        <v>6.12</v>
      </c>
      <c r="AE48" s="6">
        <v>7</v>
      </c>
      <c r="AF48" s="6">
        <v>5</v>
      </c>
      <c r="AG48" s="6">
        <v>6</v>
      </c>
      <c r="AH48" s="6">
        <v>6</v>
      </c>
      <c r="AI48" s="6">
        <v>6</v>
      </c>
      <c r="AJ48" s="6">
        <v>9</v>
      </c>
      <c r="AK48" s="6">
        <v>5</v>
      </c>
      <c r="AL48" s="6">
        <v>7</v>
      </c>
      <c r="AM48" s="6">
        <v>8</v>
      </c>
      <c r="AN48" s="6">
        <v>6.3666666666666663</v>
      </c>
      <c r="AO48" s="6">
        <v>6</v>
      </c>
      <c r="AP48" s="6">
        <v>7</v>
      </c>
      <c r="AQ48" s="6">
        <v>6</v>
      </c>
      <c r="AR48" s="6">
        <v>6</v>
      </c>
      <c r="AS48" s="6">
        <v>8</v>
      </c>
      <c r="AT48" s="6">
        <v>7</v>
      </c>
      <c r="AU48" s="6">
        <v>7</v>
      </c>
      <c r="AV48" s="6">
        <v>8</v>
      </c>
      <c r="AW48" s="6">
        <v>5</v>
      </c>
      <c r="AX48" s="6">
        <v>6.8965517241379306</v>
      </c>
      <c r="AY48" s="6">
        <v>5</v>
      </c>
      <c r="AZ48" s="6">
        <v>6</v>
      </c>
      <c r="BA48" s="6">
        <v>6</v>
      </c>
      <c r="BB48" s="6">
        <v>6</v>
      </c>
      <c r="BC48" s="6">
        <v>5</v>
      </c>
      <c r="BD48" s="6">
        <v>5</v>
      </c>
      <c r="BE48" s="6">
        <v>6</v>
      </c>
      <c r="BF48" s="6">
        <v>5</v>
      </c>
      <c r="BG48" s="6">
        <v>8</v>
      </c>
      <c r="BH48" s="6">
        <v>5.741935483870968</v>
      </c>
      <c r="BI48" s="6">
        <v>6.3</v>
      </c>
      <c r="BJ48" s="6">
        <v>7</v>
      </c>
      <c r="BK48" s="6">
        <v>6</v>
      </c>
      <c r="BL48" s="6">
        <v>8</v>
      </c>
      <c r="BM48" s="6">
        <v>7</v>
      </c>
      <c r="BN48" s="6">
        <v>5</v>
      </c>
      <c r="BO48" s="6">
        <v>4</v>
      </c>
      <c r="BP48" s="6">
        <v>7</v>
      </c>
      <c r="BQ48" s="6">
        <v>5</v>
      </c>
      <c r="BR48" s="6">
        <v>5</v>
      </c>
      <c r="BS48" s="6">
        <v>0</v>
      </c>
      <c r="BT48" s="6">
        <v>8</v>
      </c>
      <c r="BU48" s="6">
        <v>0</v>
      </c>
      <c r="BV48" s="6">
        <v>5.1538461538461542</v>
      </c>
    </row>
    <row r="49" spans="1:74">
      <c r="A49" s="6">
        <v>46</v>
      </c>
      <c r="B49" s="6" t="s">
        <v>203</v>
      </c>
      <c r="C49" s="1" t="s">
        <v>204</v>
      </c>
      <c r="D49" s="2" t="s">
        <v>205</v>
      </c>
      <c r="E49" s="6" t="s">
        <v>76</v>
      </c>
      <c r="F49" s="6">
        <v>31309</v>
      </c>
      <c r="G49" s="6">
        <v>7</v>
      </c>
      <c r="H49" s="6">
        <v>8</v>
      </c>
      <c r="I49" s="6">
        <v>5</v>
      </c>
      <c r="J49" s="6">
        <v>5</v>
      </c>
      <c r="K49" s="6">
        <v>7</v>
      </c>
      <c r="L49" s="6">
        <v>6.6</v>
      </c>
      <c r="M49" s="6">
        <v>7</v>
      </c>
      <c r="N49" s="6">
        <v>8</v>
      </c>
      <c r="O49" s="6">
        <v>6</v>
      </c>
      <c r="P49" s="6">
        <v>7</v>
      </c>
      <c r="Q49" s="6">
        <v>6</v>
      </c>
      <c r="R49" s="6">
        <v>7</v>
      </c>
      <c r="S49" s="6">
        <v>7</v>
      </c>
      <c r="T49" s="6">
        <v>9</v>
      </c>
      <c r="U49" s="6">
        <v>7.193548387096774</v>
      </c>
      <c r="V49" s="6">
        <v>7</v>
      </c>
      <c r="W49" s="6">
        <v>6</v>
      </c>
      <c r="X49" s="6">
        <v>5</v>
      </c>
      <c r="Y49" s="6">
        <v>6</v>
      </c>
      <c r="Z49" s="6">
        <v>5</v>
      </c>
      <c r="AA49" s="6">
        <v>6</v>
      </c>
      <c r="AB49" s="6">
        <v>8</v>
      </c>
      <c r="AC49" s="6">
        <v>7</v>
      </c>
      <c r="AD49" s="6">
        <v>6.28</v>
      </c>
      <c r="AE49" s="6">
        <v>7</v>
      </c>
      <c r="AF49" s="6">
        <v>7</v>
      </c>
      <c r="AG49" s="6">
        <v>5</v>
      </c>
      <c r="AH49" s="6">
        <v>7</v>
      </c>
      <c r="AI49" s="6">
        <v>6</v>
      </c>
      <c r="AJ49" s="6">
        <v>8</v>
      </c>
      <c r="AK49" s="6">
        <v>5</v>
      </c>
      <c r="AL49" s="6">
        <v>7</v>
      </c>
      <c r="AM49" s="6">
        <v>7</v>
      </c>
      <c r="AN49" s="6">
        <v>6.6</v>
      </c>
      <c r="AO49" s="6">
        <v>7</v>
      </c>
      <c r="AP49" s="6">
        <v>8</v>
      </c>
      <c r="AQ49" s="6">
        <v>6</v>
      </c>
      <c r="AR49" s="6">
        <v>7</v>
      </c>
      <c r="AS49" s="6">
        <v>7</v>
      </c>
      <c r="AT49" s="6">
        <v>7</v>
      </c>
      <c r="AU49" s="6">
        <v>9</v>
      </c>
      <c r="AV49" s="6">
        <v>8</v>
      </c>
      <c r="AW49" s="6">
        <v>5</v>
      </c>
      <c r="AX49" s="6">
        <v>7.2758620689655169</v>
      </c>
      <c r="AY49" s="6">
        <v>6</v>
      </c>
      <c r="AZ49" s="6">
        <v>5</v>
      </c>
      <c r="BA49" s="6">
        <v>7</v>
      </c>
      <c r="BB49" s="6">
        <v>6</v>
      </c>
      <c r="BC49" s="6">
        <v>7</v>
      </c>
      <c r="BD49" s="6">
        <v>8</v>
      </c>
      <c r="BE49" s="6">
        <v>8</v>
      </c>
      <c r="BF49" s="6">
        <v>5</v>
      </c>
      <c r="BG49" s="6">
        <v>8</v>
      </c>
      <c r="BH49" s="6">
        <v>6.612903225806452</v>
      </c>
      <c r="BI49" s="6">
        <v>6.9333333333333336</v>
      </c>
      <c r="BJ49" s="6">
        <v>8</v>
      </c>
      <c r="BK49" s="6">
        <v>8</v>
      </c>
      <c r="BL49" s="6">
        <v>8</v>
      </c>
      <c r="BM49" s="6">
        <v>7</v>
      </c>
      <c r="BN49" s="6">
        <v>6</v>
      </c>
      <c r="BO49" s="6">
        <v>6</v>
      </c>
      <c r="BP49" s="6">
        <v>7</v>
      </c>
      <c r="BQ49" s="6">
        <v>6</v>
      </c>
      <c r="BR49" s="6">
        <v>6</v>
      </c>
      <c r="BS49" s="6">
        <v>8</v>
      </c>
      <c r="BT49" s="6">
        <v>7</v>
      </c>
      <c r="BU49" s="6">
        <v>0</v>
      </c>
      <c r="BV49" s="6">
        <v>6.8461538461538458</v>
      </c>
    </row>
    <row r="50" spans="1:74">
      <c r="A50" s="6">
        <v>47</v>
      </c>
      <c r="B50" s="6" t="s">
        <v>206</v>
      </c>
      <c r="C50" s="1" t="s">
        <v>207</v>
      </c>
      <c r="D50" s="2" t="s">
        <v>208</v>
      </c>
      <c r="E50" s="6" t="s">
        <v>83</v>
      </c>
      <c r="F50" s="6">
        <v>31044</v>
      </c>
      <c r="G50" s="6">
        <v>6</v>
      </c>
      <c r="H50" s="6">
        <v>6</v>
      </c>
      <c r="I50" s="6">
        <v>8</v>
      </c>
      <c r="J50" s="6">
        <v>8</v>
      </c>
      <c r="K50" s="6">
        <v>7</v>
      </c>
      <c r="L50" s="6">
        <v>6.85</v>
      </c>
      <c r="M50" s="6">
        <v>6</v>
      </c>
      <c r="N50" s="6">
        <v>6</v>
      </c>
      <c r="O50" s="6">
        <v>6</v>
      </c>
      <c r="P50" s="6">
        <v>7</v>
      </c>
      <c r="Q50" s="6">
        <v>6</v>
      </c>
      <c r="R50" s="6">
        <v>7</v>
      </c>
      <c r="S50" s="6">
        <v>9</v>
      </c>
      <c r="T50" s="6">
        <v>7</v>
      </c>
      <c r="U50" s="6">
        <v>6.774193548387097</v>
      </c>
      <c r="V50" s="6">
        <v>7</v>
      </c>
      <c r="W50" s="6">
        <v>6</v>
      </c>
      <c r="X50" s="6">
        <v>6</v>
      </c>
      <c r="Y50" s="6">
        <v>7</v>
      </c>
      <c r="Z50" s="6">
        <v>5</v>
      </c>
      <c r="AA50" s="6">
        <v>5</v>
      </c>
      <c r="AB50" s="6">
        <v>9</v>
      </c>
      <c r="AC50" s="6">
        <v>6</v>
      </c>
      <c r="AD50" s="6">
        <v>6.48</v>
      </c>
      <c r="AE50" s="6">
        <v>7</v>
      </c>
      <c r="AF50" s="6">
        <v>6</v>
      </c>
      <c r="AG50" s="6">
        <v>5</v>
      </c>
      <c r="AH50" s="6">
        <v>7</v>
      </c>
      <c r="AI50" s="6">
        <v>7</v>
      </c>
      <c r="AJ50" s="6">
        <v>6</v>
      </c>
      <c r="AK50" s="6">
        <v>6</v>
      </c>
      <c r="AL50" s="6">
        <v>8</v>
      </c>
      <c r="AM50" s="6">
        <v>7</v>
      </c>
      <c r="AN50" s="6">
        <v>6.6333333333333337</v>
      </c>
      <c r="AO50" s="6">
        <v>5</v>
      </c>
      <c r="AP50" s="6">
        <v>6</v>
      </c>
      <c r="AQ50" s="6">
        <v>7</v>
      </c>
      <c r="AR50" s="6">
        <v>7</v>
      </c>
      <c r="AS50" s="6">
        <v>6</v>
      </c>
      <c r="AT50" s="6">
        <v>7</v>
      </c>
      <c r="AU50" s="6">
        <v>9</v>
      </c>
      <c r="AV50" s="6">
        <v>7</v>
      </c>
      <c r="AW50" s="6">
        <v>6</v>
      </c>
      <c r="AX50" s="6">
        <v>6.6551724137931032</v>
      </c>
      <c r="AY50" s="6">
        <v>6</v>
      </c>
      <c r="AZ50" s="6">
        <v>5</v>
      </c>
      <c r="BA50" s="6">
        <v>8</v>
      </c>
      <c r="BB50" s="6">
        <v>7</v>
      </c>
      <c r="BC50" s="6">
        <v>5</v>
      </c>
      <c r="BD50" s="6">
        <v>8</v>
      </c>
      <c r="BE50" s="6">
        <v>9</v>
      </c>
      <c r="BF50" s="6">
        <v>6</v>
      </c>
      <c r="BG50" s="6">
        <v>9</v>
      </c>
      <c r="BH50" s="6">
        <v>6.774193548387097</v>
      </c>
      <c r="BI50" s="6">
        <v>6.7166666666666668</v>
      </c>
      <c r="BJ50" s="6">
        <v>7</v>
      </c>
      <c r="BK50" s="6">
        <v>6</v>
      </c>
      <c r="BL50" s="6">
        <v>6</v>
      </c>
      <c r="BM50" s="6">
        <v>7</v>
      </c>
      <c r="BN50" s="6">
        <v>6</v>
      </c>
      <c r="BO50" s="6">
        <v>5</v>
      </c>
      <c r="BP50" s="6">
        <v>6</v>
      </c>
      <c r="BQ50" s="6">
        <v>4</v>
      </c>
      <c r="BR50" s="6">
        <v>6</v>
      </c>
      <c r="BS50" s="6">
        <v>7</v>
      </c>
      <c r="BT50" s="6">
        <v>7</v>
      </c>
      <c r="BU50" s="6">
        <v>0</v>
      </c>
      <c r="BV50" s="6">
        <v>6.0384615384615383</v>
      </c>
    </row>
    <row r="51" spans="1:74">
      <c r="A51" s="6">
        <v>48</v>
      </c>
      <c r="B51" s="6" t="s">
        <v>209</v>
      </c>
      <c r="C51" s="1" t="s">
        <v>210</v>
      </c>
      <c r="D51" s="2" t="s">
        <v>211</v>
      </c>
      <c r="E51" s="6" t="s">
        <v>80</v>
      </c>
      <c r="F51" s="6">
        <v>31476</v>
      </c>
      <c r="G51" s="6">
        <v>6</v>
      </c>
      <c r="H51" s="6">
        <v>6</v>
      </c>
      <c r="I51" s="6">
        <v>6</v>
      </c>
      <c r="J51" s="6">
        <v>6</v>
      </c>
      <c r="K51" s="6">
        <v>6</v>
      </c>
      <c r="L51" s="6">
        <v>6</v>
      </c>
      <c r="M51" s="6">
        <v>6</v>
      </c>
      <c r="N51" s="6">
        <v>7</v>
      </c>
      <c r="O51" s="6">
        <v>6</v>
      </c>
      <c r="P51" s="6">
        <v>7</v>
      </c>
      <c r="Q51" s="6">
        <v>6</v>
      </c>
      <c r="R51" s="6">
        <v>5</v>
      </c>
      <c r="S51" s="6">
        <v>8</v>
      </c>
      <c r="T51" s="6">
        <v>7</v>
      </c>
      <c r="U51" s="6">
        <v>6.580645161290323</v>
      </c>
      <c r="V51" s="6">
        <v>7</v>
      </c>
      <c r="W51" s="6">
        <v>6</v>
      </c>
      <c r="X51" s="6">
        <v>7</v>
      </c>
      <c r="Y51" s="6">
        <v>5</v>
      </c>
      <c r="Z51" s="6">
        <v>5</v>
      </c>
      <c r="AA51" s="6">
        <v>5</v>
      </c>
      <c r="AB51" s="6">
        <v>6</v>
      </c>
      <c r="AC51" s="6">
        <v>6</v>
      </c>
      <c r="AD51" s="6">
        <v>5.92</v>
      </c>
      <c r="AE51" s="6">
        <v>6</v>
      </c>
      <c r="AF51" s="6">
        <v>7</v>
      </c>
      <c r="AG51" s="6">
        <v>5</v>
      </c>
      <c r="AH51" s="6">
        <v>6</v>
      </c>
      <c r="AI51" s="6">
        <v>7</v>
      </c>
      <c r="AJ51" s="6">
        <v>8</v>
      </c>
      <c r="AK51" s="6">
        <v>5</v>
      </c>
      <c r="AL51" s="6">
        <v>7</v>
      </c>
      <c r="AM51" s="6">
        <v>7</v>
      </c>
      <c r="AN51" s="6">
        <v>6.4666666666666668</v>
      </c>
      <c r="AO51" s="6">
        <v>6</v>
      </c>
      <c r="AP51" s="6">
        <v>8</v>
      </c>
      <c r="AQ51" s="6">
        <v>7</v>
      </c>
      <c r="AR51" s="6">
        <v>5</v>
      </c>
      <c r="AS51" s="6">
        <v>6</v>
      </c>
      <c r="AT51" s="6">
        <v>7</v>
      </c>
      <c r="AU51" s="6">
        <v>8</v>
      </c>
      <c r="AV51" s="6">
        <v>6</v>
      </c>
      <c r="AW51" s="6">
        <v>7</v>
      </c>
      <c r="AX51" s="6">
        <v>6.6206896551724137</v>
      </c>
      <c r="AY51" s="6">
        <v>6</v>
      </c>
      <c r="AZ51" s="6">
        <v>5</v>
      </c>
      <c r="BA51" s="6">
        <v>5</v>
      </c>
      <c r="BB51" s="6">
        <v>5</v>
      </c>
      <c r="BC51" s="6">
        <v>7</v>
      </c>
      <c r="BD51" s="6">
        <v>7</v>
      </c>
      <c r="BE51" s="6">
        <v>7</v>
      </c>
      <c r="BF51" s="6">
        <v>5</v>
      </c>
      <c r="BG51" s="6">
        <v>8</v>
      </c>
      <c r="BH51" s="6">
        <v>6.129032258064516</v>
      </c>
      <c r="BI51" s="6">
        <v>6.3666666666666663</v>
      </c>
      <c r="BJ51" s="6">
        <v>6</v>
      </c>
      <c r="BK51" s="6">
        <v>6</v>
      </c>
      <c r="BL51" s="6">
        <v>6</v>
      </c>
      <c r="BM51" s="6">
        <v>7</v>
      </c>
      <c r="BN51" s="6">
        <v>7</v>
      </c>
      <c r="BO51" s="6">
        <v>5</v>
      </c>
      <c r="BP51" s="6">
        <v>6</v>
      </c>
      <c r="BQ51" s="6">
        <v>5</v>
      </c>
      <c r="BR51" s="6">
        <v>5</v>
      </c>
      <c r="BS51" s="6">
        <v>7</v>
      </c>
      <c r="BT51" s="6">
        <v>7</v>
      </c>
      <c r="BU51" s="6">
        <v>0</v>
      </c>
      <c r="BV51" s="6">
        <v>6.0384615384615383</v>
      </c>
    </row>
    <row r="52" spans="1:74">
      <c r="A52" s="6">
        <v>49</v>
      </c>
      <c r="B52" s="6" t="s">
        <v>212</v>
      </c>
      <c r="C52" s="1" t="s">
        <v>213</v>
      </c>
      <c r="D52" s="2" t="s">
        <v>214</v>
      </c>
      <c r="E52" s="6" t="s">
        <v>76</v>
      </c>
      <c r="F52" s="6"/>
      <c r="G52" s="6">
        <v>6</v>
      </c>
      <c r="H52" s="6">
        <v>7</v>
      </c>
      <c r="I52" s="6">
        <v>6</v>
      </c>
      <c r="J52" s="6">
        <v>9</v>
      </c>
      <c r="K52" s="6">
        <v>7</v>
      </c>
      <c r="L52" s="6">
        <v>7.05</v>
      </c>
      <c r="M52" s="6">
        <v>7</v>
      </c>
      <c r="N52" s="6">
        <v>7</v>
      </c>
      <c r="O52" s="6">
        <v>6</v>
      </c>
      <c r="P52" s="6">
        <v>7</v>
      </c>
      <c r="Q52" s="6">
        <v>8</v>
      </c>
      <c r="R52" s="6">
        <v>7</v>
      </c>
      <c r="S52" s="6">
        <v>8</v>
      </c>
      <c r="T52" s="6">
        <v>8</v>
      </c>
      <c r="U52" s="6">
        <v>7.193548387096774</v>
      </c>
      <c r="V52" s="6">
        <v>7</v>
      </c>
      <c r="W52" s="6">
        <v>5</v>
      </c>
      <c r="X52" s="6">
        <v>5</v>
      </c>
      <c r="Y52" s="6">
        <v>7</v>
      </c>
      <c r="Z52" s="6">
        <v>5</v>
      </c>
      <c r="AA52" s="6">
        <v>6</v>
      </c>
      <c r="AB52" s="6">
        <v>8</v>
      </c>
      <c r="AC52" s="6">
        <v>9</v>
      </c>
      <c r="AD52" s="6">
        <v>6.56</v>
      </c>
      <c r="AE52" s="6">
        <v>8</v>
      </c>
      <c r="AF52" s="6">
        <v>5</v>
      </c>
      <c r="AG52" s="6">
        <v>5</v>
      </c>
      <c r="AH52" s="6">
        <v>6</v>
      </c>
      <c r="AI52" s="6">
        <v>7</v>
      </c>
      <c r="AJ52" s="6">
        <v>10</v>
      </c>
      <c r="AK52" s="6">
        <v>5</v>
      </c>
      <c r="AL52" s="6">
        <v>9</v>
      </c>
      <c r="AM52" s="6">
        <v>9</v>
      </c>
      <c r="AN52" s="6">
        <v>6.9333333333333336</v>
      </c>
      <c r="AO52" s="6">
        <v>6</v>
      </c>
      <c r="AP52" s="6">
        <v>8</v>
      </c>
      <c r="AQ52" s="6">
        <v>9</v>
      </c>
      <c r="AR52" s="6">
        <v>6</v>
      </c>
      <c r="AS52" s="6">
        <v>7</v>
      </c>
      <c r="AT52" s="6">
        <v>6</v>
      </c>
      <c r="AU52" s="6">
        <v>9</v>
      </c>
      <c r="AV52" s="6">
        <v>8</v>
      </c>
      <c r="AW52" s="6">
        <v>8</v>
      </c>
      <c r="AX52" s="6">
        <v>7.5172413793103452</v>
      </c>
      <c r="AY52" s="6">
        <v>7</v>
      </c>
      <c r="AZ52" s="6">
        <v>7</v>
      </c>
      <c r="BA52" s="6">
        <v>5</v>
      </c>
      <c r="BB52" s="6">
        <v>6</v>
      </c>
      <c r="BC52" s="6">
        <v>7</v>
      </c>
      <c r="BD52" s="6">
        <v>8</v>
      </c>
      <c r="BE52" s="6">
        <v>8</v>
      </c>
      <c r="BF52" s="6">
        <v>6</v>
      </c>
      <c r="BG52" s="6">
        <v>9</v>
      </c>
      <c r="BH52" s="6">
        <v>7.064516129032258</v>
      </c>
      <c r="BI52" s="6">
        <v>7.2833333333333332</v>
      </c>
      <c r="BJ52" s="6">
        <v>9</v>
      </c>
      <c r="BK52" s="6">
        <v>7</v>
      </c>
      <c r="BL52" s="6">
        <v>6</v>
      </c>
      <c r="BM52" s="6">
        <v>6</v>
      </c>
      <c r="BN52" s="6">
        <v>5</v>
      </c>
      <c r="BO52" s="6">
        <v>5</v>
      </c>
      <c r="BP52" s="6">
        <v>7</v>
      </c>
      <c r="BQ52" s="6">
        <v>6</v>
      </c>
      <c r="BR52" s="6">
        <v>8</v>
      </c>
      <c r="BS52" s="6">
        <v>8</v>
      </c>
      <c r="BT52" s="6">
        <v>8</v>
      </c>
      <c r="BU52" s="6">
        <v>0</v>
      </c>
      <c r="BV52" s="6">
        <v>6.8076923076923075</v>
      </c>
    </row>
    <row r="53" spans="1:74">
      <c r="A53" s="6">
        <v>50</v>
      </c>
      <c r="B53" s="6" t="s">
        <v>215</v>
      </c>
      <c r="C53" s="1" t="s">
        <v>216</v>
      </c>
      <c r="D53" s="2" t="s">
        <v>214</v>
      </c>
      <c r="E53" s="6" t="s">
        <v>76</v>
      </c>
      <c r="F53" s="6">
        <v>31132</v>
      </c>
      <c r="G53" s="6">
        <v>7</v>
      </c>
      <c r="H53" s="6">
        <v>7</v>
      </c>
      <c r="I53" s="6">
        <v>6</v>
      </c>
      <c r="J53" s="6">
        <v>6</v>
      </c>
      <c r="K53" s="6">
        <v>7</v>
      </c>
      <c r="L53" s="6">
        <v>6.65</v>
      </c>
      <c r="M53" s="6">
        <v>7</v>
      </c>
      <c r="N53" s="6">
        <v>6</v>
      </c>
      <c r="O53" s="6">
        <v>6</v>
      </c>
      <c r="P53" s="6">
        <v>7</v>
      </c>
      <c r="Q53" s="6">
        <v>7</v>
      </c>
      <c r="R53" s="6">
        <v>8</v>
      </c>
      <c r="S53" s="6">
        <v>7</v>
      </c>
      <c r="T53" s="6">
        <v>8</v>
      </c>
      <c r="U53" s="6">
        <v>6.967741935483871</v>
      </c>
      <c r="V53" s="6">
        <v>6</v>
      </c>
      <c r="W53" s="6">
        <v>4</v>
      </c>
      <c r="X53" s="6">
        <v>4</v>
      </c>
      <c r="Y53" s="6">
        <v>5</v>
      </c>
      <c r="Z53" s="6">
        <v>5</v>
      </c>
      <c r="AA53" s="6">
        <v>0</v>
      </c>
      <c r="AB53" s="6">
        <v>6</v>
      </c>
      <c r="AC53" s="6">
        <v>6</v>
      </c>
      <c r="AD53" s="6">
        <v>4.76</v>
      </c>
      <c r="AE53" s="6">
        <v>5</v>
      </c>
      <c r="AF53" s="6">
        <v>3</v>
      </c>
      <c r="AG53" s="6">
        <v>2</v>
      </c>
      <c r="AH53" s="6">
        <v>6</v>
      </c>
      <c r="AI53" s="6">
        <v>5</v>
      </c>
      <c r="AJ53" s="6">
        <v>9</v>
      </c>
      <c r="AK53" s="6">
        <v>5</v>
      </c>
      <c r="AL53" s="6">
        <v>5</v>
      </c>
      <c r="AM53" s="6">
        <v>5</v>
      </c>
      <c r="AN53" s="6">
        <v>4.8666666666666663</v>
      </c>
      <c r="AO53" s="6">
        <v>7</v>
      </c>
      <c r="AP53" s="6">
        <v>5</v>
      </c>
      <c r="AQ53" s="6">
        <v>6</v>
      </c>
      <c r="AR53" s="6">
        <v>5</v>
      </c>
      <c r="AS53" s="6">
        <v>6</v>
      </c>
      <c r="AT53" s="6">
        <v>5</v>
      </c>
      <c r="AU53" s="6">
        <v>6</v>
      </c>
      <c r="AV53" s="6">
        <v>7</v>
      </c>
      <c r="AW53" s="6">
        <v>6</v>
      </c>
      <c r="AX53" s="6">
        <v>5.931034482758621</v>
      </c>
      <c r="AY53" s="6">
        <v>4</v>
      </c>
      <c r="AZ53" s="6">
        <v>4</v>
      </c>
      <c r="BA53" s="6">
        <v>4</v>
      </c>
      <c r="BB53" s="6">
        <v>2</v>
      </c>
      <c r="BC53" s="6">
        <v>6</v>
      </c>
      <c r="BD53" s="6">
        <v>4</v>
      </c>
      <c r="BE53" s="6">
        <v>5</v>
      </c>
      <c r="BF53" s="6">
        <v>5</v>
      </c>
      <c r="BG53" s="6">
        <v>8</v>
      </c>
      <c r="BH53" s="6">
        <v>4.580645161290323</v>
      </c>
      <c r="BI53" s="6">
        <v>5.2333333333333334</v>
      </c>
      <c r="BJ53" s="6">
        <v>8</v>
      </c>
      <c r="BK53" s="6">
        <v>6</v>
      </c>
      <c r="BL53" s="6">
        <v>4</v>
      </c>
      <c r="BM53" s="6">
        <v>5</v>
      </c>
      <c r="BN53" s="6">
        <v>5</v>
      </c>
      <c r="BO53" s="6">
        <v>2</v>
      </c>
      <c r="BP53" s="6">
        <v>4</v>
      </c>
      <c r="BQ53" s="6">
        <v>5</v>
      </c>
      <c r="BR53" s="6">
        <v>5</v>
      </c>
      <c r="BS53" s="6">
        <v>6</v>
      </c>
      <c r="BT53" s="6">
        <v>7</v>
      </c>
      <c r="BU53" s="6">
        <v>0</v>
      </c>
      <c r="BV53" s="6">
        <v>5.3461538461538458</v>
      </c>
    </row>
    <row r="54" spans="1:74">
      <c r="A54" s="6">
        <v>51</v>
      </c>
      <c r="B54" s="6" t="s">
        <v>217</v>
      </c>
      <c r="C54" s="1" t="s">
        <v>218</v>
      </c>
      <c r="D54" s="2" t="s">
        <v>219</v>
      </c>
      <c r="E54" s="6" t="s">
        <v>80</v>
      </c>
      <c r="F54" s="6">
        <v>30748</v>
      </c>
      <c r="G54" s="6">
        <v>7</v>
      </c>
      <c r="H54" s="6">
        <v>5</v>
      </c>
      <c r="I54" s="6">
        <v>5</v>
      </c>
      <c r="J54" s="6">
        <v>7</v>
      </c>
      <c r="K54" s="6">
        <v>7</v>
      </c>
      <c r="L54" s="6">
        <v>6.1</v>
      </c>
      <c r="M54" s="6">
        <v>7</v>
      </c>
      <c r="N54" s="6">
        <v>9</v>
      </c>
      <c r="O54" s="6">
        <v>7</v>
      </c>
      <c r="P54" s="6">
        <v>7</v>
      </c>
      <c r="Q54" s="6">
        <v>7</v>
      </c>
      <c r="R54" s="6">
        <v>6</v>
      </c>
      <c r="S54" s="6">
        <v>8</v>
      </c>
      <c r="T54" s="6">
        <v>8</v>
      </c>
      <c r="U54" s="6">
        <v>7.419354838709677</v>
      </c>
      <c r="V54" s="6">
        <v>7</v>
      </c>
      <c r="W54" s="6">
        <v>9</v>
      </c>
      <c r="X54" s="6">
        <v>7</v>
      </c>
      <c r="Y54" s="6">
        <v>6</v>
      </c>
      <c r="Z54" s="6">
        <v>5</v>
      </c>
      <c r="AA54" s="6">
        <v>5</v>
      </c>
      <c r="AB54" s="6">
        <v>7</v>
      </c>
      <c r="AC54" s="6">
        <v>6</v>
      </c>
      <c r="AD54" s="6">
        <v>6.56</v>
      </c>
      <c r="AE54" s="6">
        <v>7</v>
      </c>
      <c r="AF54" s="6">
        <v>5</v>
      </c>
      <c r="AG54" s="6">
        <v>7</v>
      </c>
      <c r="AH54" s="6">
        <v>5</v>
      </c>
      <c r="AI54" s="6">
        <v>8</v>
      </c>
      <c r="AJ54" s="6">
        <v>8</v>
      </c>
      <c r="AK54" s="6">
        <v>5</v>
      </c>
      <c r="AL54" s="6">
        <v>8</v>
      </c>
      <c r="AM54" s="6">
        <v>7</v>
      </c>
      <c r="AN54" s="6">
        <v>6.5</v>
      </c>
      <c r="AO54" s="6">
        <v>6</v>
      </c>
      <c r="AP54" s="6">
        <v>5</v>
      </c>
      <c r="AQ54" s="6">
        <v>6</v>
      </c>
      <c r="AR54" s="6">
        <v>6</v>
      </c>
      <c r="AS54" s="6">
        <v>8</v>
      </c>
      <c r="AT54" s="6">
        <v>8</v>
      </c>
      <c r="AU54" s="6">
        <v>7</v>
      </c>
      <c r="AV54" s="6">
        <v>6</v>
      </c>
      <c r="AW54" s="6">
        <v>6</v>
      </c>
      <c r="AX54" s="6">
        <v>6.4482758620689653</v>
      </c>
      <c r="AY54" s="6">
        <v>6</v>
      </c>
      <c r="AZ54" s="6">
        <v>5</v>
      </c>
      <c r="BA54" s="6">
        <v>6</v>
      </c>
      <c r="BB54" s="6">
        <v>7</v>
      </c>
      <c r="BC54" s="6">
        <v>7</v>
      </c>
      <c r="BD54" s="6">
        <v>6</v>
      </c>
      <c r="BE54" s="6">
        <v>7</v>
      </c>
      <c r="BF54" s="6">
        <v>6</v>
      </c>
      <c r="BG54" s="6">
        <v>9</v>
      </c>
      <c r="BH54" s="6">
        <v>6.4516129032258061</v>
      </c>
      <c r="BI54" s="6">
        <v>6.45</v>
      </c>
      <c r="BJ54" s="6">
        <v>6</v>
      </c>
      <c r="BK54" s="6">
        <v>6</v>
      </c>
      <c r="BL54" s="6">
        <v>7</v>
      </c>
      <c r="BM54" s="6">
        <v>7</v>
      </c>
      <c r="BN54" s="6">
        <v>7</v>
      </c>
      <c r="BO54" s="6">
        <v>6</v>
      </c>
      <c r="BP54" s="6">
        <v>6</v>
      </c>
      <c r="BQ54" s="6">
        <v>5</v>
      </c>
      <c r="BR54" s="6">
        <v>5</v>
      </c>
      <c r="BS54" s="6">
        <v>2</v>
      </c>
      <c r="BT54" s="6">
        <v>7</v>
      </c>
      <c r="BU54" s="6">
        <v>0</v>
      </c>
      <c r="BV54" s="6">
        <v>5.384615384615385</v>
      </c>
    </row>
    <row r="55" spans="1:74">
      <c r="A55" s="6">
        <v>52</v>
      </c>
      <c r="B55" s="6" t="s">
        <v>220</v>
      </c>
      <c r="C55" s="1" t="s">
        <v>221</v>
      </c>
      <c r="D55" s="2" t="s">
        <v>222</v>
      </c>
      <c r="E55" s="6" t="s">
        <v>83</v>
      </c>
      <c r="F55" s="6">
        <v>31310</v>
      </c>
      <c r="G55" s="6">
        <v>6</v>
      </c>
      <c r="H55" s="6">
        <v>8</v>
      </c>
      <c r="I55" s="6">
        <v>5</v>
      </c>
      <c r="J55" s="6">
        <v>7</v>
      </c>
      <c r="K55" s="6">
        <v>8</v>
      </c>
      <c r="L55" s="6">
        <v>6.95</v>
      </c>
      <c r="M55" s="6">
        <v>7</v>
      </c>
      <c r="N55" s="6">
        <v>8</v>
      </c>
      <c r="O55" s="6">
        <v>6</v>
      </c>
      <c r="P55" s="6">
        <v>7</v>
      </c>
      <c r="Q55" s="6">
        <v>7</v>
      </c>
      <c r="R55" s="6">
        <v>5</v>
      </c>
      <c r="S55" s="6">
        <v>8</v>
      </c>
      <c r="T55" s="6">
        <v>10</v>
      </c>
      <c r="U55" s="6">
        <v>7.32258064516129</v>
      </c>
      <c r="V55" s="6">
        <v>6</v>
      </c>
      <c r="W55" s="6">
        <v>8</v>
      </c>
      <c r="X55" s="6">
        <v>7</v>
      </c>
      <c r="Y55" s="6">
        <v>8</v>
      </c>
      <c r="Z55" s="6">
        <v>5</v>
      </c>
      <c r="AA55" s="6">
        <v>7</v>
      </c>
      <c r="AB55" s="6">
        <v>8</v>
      </c>
      <c r="AC55" s="6">
        <v>7</v>
      </c>
      <c r="AD55" s="6">
        <v>7</v>
      </c>
      <c r="AE55" s="6">
        <v>8</v>
      </c>
      <c r="AF55" s="6">
        <v>8</v>
      </c>
      <c r="AG55" s="6">
        <v>7</v>
      </c>
      <c r="AH55" s="6">
        <v>8</v>
      </c>
      <c r="AI55" s="6">
        <v>8</v>
      </c>
      <c r="AJ55" s="6">
        <v>9</v>
      </c>
      <c r="AK55" s="6">
        <v>7</v>
      </c>
      <c r="AL55" s="6">
        <v>9</v>
      </c>
      <c r="AM55" s="6">
        <v>9</v>
      </c>
      <c r="AN55" s="6">
        <v>8.1</v>
      </c>
      <c r="AO55" s="6">
        <v>5</v>
      </c>
      <c r="AP55" s="6">
        <v>6</v>
      </c>
      <c r="AQ55" s="6">
        <v>8</v>
      </c>
      <c r="AR55" s="6">
        <v>6</v>
      </c>
      <c r="AS55" s="6">
        <v>8</v>
      </c>
      <c r="AT55" s="6">
        <v>8</v>
      </c>
      <c r="AU55" s="6">
        <v>9</v>
      </c>
      <c r="AV55" s="6">
        <v>9</v>
      </c>
      <c r="AW55" s="6">
        <v>7</v>
      </c>
      <c r="AX55" s="6">
        <v>7.4137931034482758</v>
      </c>
      <c r="AY55" s="6">
        <v>8</v>
      </c>
      <c r="AZ55" s="6">
        <v>6</v>
      </c>
      <c r="BA55" s="6">
        <v>8</v>
      </c>
      <c r="BB55" s="6">
        <v>8</v>
      </c>
      <c r="BC55" s="6">
        <v>6</v>
      </c>
      <c r="BD55" s="6">
        <v>8</v>
      </c>
      <c r="BE55" s="6">
        <v>7</v>
      </c>
      <c r="BF55" s="6">
        <v>6</v>
      </c>
      <c r="BG55" s="6">
        <v>10</v>
      </c>
      <c r="BH55" s="6">
        <v>7.4516129032258061</v>
      </c>
      <c r="BI55" s="6">
        <v>7.4333333333333336</v>
      </c>
      <c r="BJ55" s="6">
        <v>9</v>
      </c>
      <c r="BK55" s="6">
        <v>7</v>
      </c>
      <c r="BL55" s="6">
        <v>5</v>
      </c>
      <c r="BM55" s="6">
        <v>8</v>
      </c>
      <c r="BN55" s="6">
        <v>6</v>
      </c>
      <c r="BO55" s="6">
        <v>6</v>
      </c>
      <c r="BP55" s="6">
        <v>9</v>
      </c>
      <c r="BQ55" s="6">
        <v>5</v>
      </c>
      <c r="BR55" s="6">
        <v>8</v>
      </c>
      <c r="BS55" s="6">
        <v>8</v>
      </c>
      <c r="BT55" s="6">
        <v>8</v>
      </c>
      <c r="BU55" s="6">
        <v>0</v>
      </c>
      <c r="BV55" s="6">
        <v>7.1538461538461542</v>
      </c>
    </row>
    <row r="56" spans="1:74">
      <c r="A56" s="6">
        <v>53</v>
      </c>
      <c r="B56" s="6" t="s">
        <v>223</v>
      </c>
      <c r="C56" s="1" t="s">
        <v>224</v>
      </c>
      <c r="D56" s="2" t="s">
        <v>225</v>
      </c>
      <c r="E56" s="6" t="s">
        <v>80</v>
      </c>
      <c r="F56" s="6">
        <v>30913</v>
      </c>
      <c r="G56" s="6">
        <v>5</v>
      </c>
      <c r="H56" s="6">
        <v>7</v>
      </c>
      <c r="I56" s="6">
        <v>5</v>
      </c>
      <c r="J56" s="6">
        <v>7</v>
      </c>
      <c r="K56" s="6">
        <v>7</v>
      </c>
      <c r="L56" s="6">
        <v>6.3</v>
      </c>
      <c r="M56" s="6">
        <v>6</v>
      </c>
      <c r="N56" s="6">
        <v>8</v>
      </c>
      <c r="O56" s="6">
        <v>6</v>
      </c>
      <c r="P56" s="6">
        <v>7</v>
      </c>
      <c r="Q56" s="6">
        <v>6</v>
      </c>
      <c r="R56" s="6">
        <v>5</v>
      </c>
      <c r="S56" s="6">
        <v>6</v>
      </c>
      <c r="T56" s="6">
        <v>8</v>
      </c>
      <c r="U56" s="6">
        <v>6.580645161290323</v>
      </c>
      <c r="V56" s="6">
        <v>6</v>
      </c>
      <c r="W56" s="6">
        <v>5</v>
      </c>
      <c r="X56" s="6">
        <v>4</v>
      </c>
      <c r="Y56" s="6">
        <v>6</v>
      </c>
      <c r="Z56" s="6">
        <v>6</v>
      </c>
      <c r="AA56" s="6">
        <v>5</v>
      </c>
      <c r="AB56" s="6">
        <v>8</v>
      </c>
      <c r="AC56" s="6">
        <v>7</v>
      </c>
      <c r="AD56" s="6">
        <v>5.92</v>
      </c>
      <c r="AE56" s="6">
        <v>7</v>
      </c>
      <c r="AF56" s="6">
        <v>5</v>
      </c>
      <c r="AG56" s="6">
        <v>5</v>
      </c>
      <c r="AH56" s="6">
        <v>6</v>
      </c>
      <c r="AI56" s="6">
        <v>6</v>
      </c>
      <c r="AJ56" s="6">
        <v>8</v>
      </c>
      <c r="AK56" s="6">
        <v>6</v>
      </c>
      <c r="AL56" s="6">
        <v>4</v>
      </c>
      <c r="AM56" s="6">
        <v>6</v>
      </c>
      <c r="AN56" s="6">
        <v>5.833333333333333</v>
      </c>
      <c r="AO56" s="6">
        <v>6</v>
      </c>
      <c r="AP56" s="6">
        <v>7</v>
      </c>
      <c r="AQ56" s="6">
        <v>5</v>
      </c>
      <c r="AR56" s="6">
        <v>6</v>
      </c>
      <c r="AS56" s="6">
        <v>7</v>
      </c>
      <c r="AT56" s="6">
        <v>5</v>
      </c>
      <c r="AU56" s="6">
        <v>7</v>
      </c>
      <c r="AV56" s="6">
        <v>6</v>
      </c>
      <c r="AW56" s="6">
        <v>6</v>
      </c>
      <c r="AX56" s="6">
        <v>6.2068965517241379</v>
      </c>
      <c r="AY56" s="6">
        <v>5</v>
      </c>
      <c r="AZ56" s="6">
        <v>5</v>
      </c>
      <c r="BA56" s="6">
        <v>5</v>
      </c>
      <c r="BB56" s="6">
        <v>5</v>
      </c>
      <c r="BC56" s="6">
        <v>6</v>
      </c>
      <c r="BD56" s="6">
        <v>6</v>
      </c>
      <c r="BE56" s="6">
        <v>6</v>
      </c>
      <c r="BF56" s="6">
        <v>5</v>
      </c>
      <c r="BG56" s="6">
        <v>8</v>
      </c>
      <c r="BH56" s="6">
        <v>5.612903225806452</v>
      </c>
      <c r="BI56" s="6">
        <v>5.9</v>
      </c>
      <c r="BJ56" s="6">
        <v>6</v>
      </c>
      <c r="BK56" s="6">
        <v>5</v>
      </c>
      <c r="BL56" s="6">
        <v>6</v>
      </c>
      <c r="BM56" s="6">
        <v>6</v>
      </c>
      <c r="BN56" s="6">
        <v>5</v>
      </c>
      <c r="BO56" s="6">
        <v>7</v>
      </c>
      <c r="BP56" s="6">
        <v>1</v>
      </c>
      <c r="BQ56" s="6">
        <v>5</v>
      </c>
      <c r="BR56" s="6">
        <v>5</v>
      </c>
      <c r="BS56" s="6">
        <v>5</v>
      </c>
      <c r="BT56" s="6">
        <v>7</v>
      </c>
      <c r="BU56" s="6">
        <v>0</v>
      </c>
      <c r="BV56" s="6">
        <v>5.1923076923076925</v>
      </c>
    </row>
    <row r="57" spans="1:74">
      <c r="A57" s="6">
        <v>54</v>
      </c>
      <c r="B57" s="6" t="s">
        <v>226</v>
      </c>
      <c r="C57" s="1" t="s">
        <v>227</v>
      </c>
      <c r="D57" s="2" t="s">
        <v>225</v>
      </c>
      <c r="E57" s="6" t="s">
        <v>76</v>
      </c>
      <c r="F57" s="6">
        <v>30918</v>
      </c>
      <c r="G57" s="6">
        <v>7</v>
      </c>
      <c r="H57" s="6">
        <v>7</v>
      </c>
      <c r="I57" s="6">
        <v>10</v>
      </c>
      <c r="J57" s="6">
        <v>5</v>
      </c>
      <c r="K57" s="6">
        <v>7</v>
      </c>
      <c r="L57" s="6">
        <v>7.05</v>
      </c>
      <c r="M57" s="6">
        <v>6</v>
      </c>
      <c r="N57" s="6">
        <v>6</v>
      </c>
      <c r="O57" s="6">
        <v>5</v>
      </c>
      <c r="P57" s="6">
        <v>6</v>
      </c>
      <c r="Q57" s="6">
        <v>7</v>
      </c>
      <c r="R57" s="6">
        <v>6</v>
      </c>
      <c r="S57" s="6">
        <v>7</v>
      </c>
      <c r="T57" s="6">
        <v>7</v>
      </c>
      <c r="U57" s="6">
        <v>6.193548387096774</v>
      </c>
      <c r="V57" s="6">
        <v>7</v>
      </c>
      <c r="W57" s="6">
        <v>7</v>
      </c>
      <c r="X57" s="6">
        <v>6</v>
      </c>
      <c r="Y57" s="6">
        <v>7</v>
      </c>
      <c r="Z57" s="6">
        <v>5</v>
      </c>
      <c r="AA57" s="6">
        <v>6</v>
      </c>
      <c r="AB57" s="6">
        <v>7</v>
      </c>
      <c r="AC57" s="6">
        <v>8</v>
      </c>
      <c r="AD57" s="6">
        <v>6.68</v>
      </c>
      <c r="AE57" s="6">
        <v>7</v>
      </c>
      <c r="AF57" s="6">
        <v>7</v>
      </c>
      <c r="AG57" s="6">
        <v>5</v>
      </c>
      <c r="AH57" s="6">
        <v>5</v>
      </c>
      <c r="AI57" s="6">
        <v>8</v>
      </c>
      <c r="AJ57" s="6">
        <v>9</v>
      </c>
      <c r="AK57" s="6">
        <v>7</v>
      </c>
      <c r="AL57" s="6">
        <v>8</v>
      </c>
      <c r="AM57" s="6">
        <v>8</v>
      </c>
      <c r="AN57" s="6">
        <v>7.0666666666666664</v>
      </c>
      <c r="AO57" s="6">
        <v>6</v>
      </c>
      <c r="AP57" s="6">
        <v>6</v>
      </c>
      <c r="AQ57" s="6">
        <v>8</v>
      </c>
      <c r="AR57" s="6">
        <v>6</v>
      </c>
      <c r="AS57" s="6">
        <v>7</v>
      </c>
      <c r="AT57" s="6">
        <v>8</v>
      </c>
      <c r="AU57" s="6">
        <v>8</v>
      </c>
      <c r="AV57" s="6">
        <v>7</v>
      </c>
      <c r="AW57" s="6">
        <v>7</v>
      </c>
      <c r="AX57" s="6">
        <v>6.9655172413793105</v>
      </c>
      <c r="AY57" s="6">
        <v>6</v>
      </c>
      <c r="AZ57" s="6">
        <v>6</v>
      </c>
      <c r="BA57" s="6">
        <v>6</v>
      </c>
      <c r="BB57" s="6">
        <v>6</v>
      </c>
      <c r="BC57" s="6">
        <v>7</v>
      </c>
      <c r="BD57" s="6">
        <v>7</v>
      </c>
      <c r="BE57" s="6">
        <v>8</v>
      </c>
      <c r="BF57" s="6">
        <v>5</v>
      </c>
      <c r="BG57" s="6">
        <v>9</v>
      </c>
      <c r="BH57" s="6">
        <v>6.67741935483871</v>
      </c>
      <c r="BI57" s="6">
        <v>6.8166666666666664</v>
      </c>
      <c r="BJ57" s="6">
        <v>9</v>
      </c>
      <c r="BK57" s="6">
        <v>7</v>
      </c>
      <c r="BL57" s="6">
        <v>8</v>
      </c>
      <c r="BM57" s="6">
        <v>5</v>
      </c>
      <c r="BN57" s="6">
        <v>6</v>
      </c>
      <c r="BO57" s="6">
        <v>6</v>
      </c>
      <c r="BP57" s="6">
        <v>7</v>
      </c>
      <c r="BQ57" s="6">
        <v>5</v>
      </c>
      <c r="BR57" s="6">
        <v>6</v>
      </c>
      <c r="BS57" s="6">
        <v>8</v>
      </c>
      <c r="BT57" s="6">
        <v>9</v>
      </c>
      <c r="BU57" s="6">
        <v>0</v>
      </c>
      <c r="BV57" s="6">
        <v>6.9615384615384617</v>
      </c>
    </row>
    <row r="58" spans="1:74">
      <c r="A58" s="6">
        <v>55</v>
      </c>
      <c r="B58" s="6" t="s">
        <v>228</v>
      </c>
      <c r="C58" s="1" t="s">
        <v>229</v>
      </c>
      <c r="D58" s="2" t="s">
        <v>230</v>
      </c>
      <c r="E58" s="6" t="s">
        <v>76</v>
      </c>
      <c r="F58" s="6">
        <v>31530</v>
      </c>
      <c r="G58" s="6">
        <v>5</v>
      </c>
      <c r="H58" s="6">
        <v>6</v>
      </c>
      <c r="I58" s="6">
        <v>3</v>
      </c>
      <c r="J58" s="6">
        <v>6</v>
      </c>
      <c r="K58" s="6">
        <v>6</v>
      </c>
      <c r="L58" s="6">
        <v>5.35</v>
      </c>
      <c r="M58" s="6">
        <v>6</v>
      </c>
      <c r="N58" s="6">
        <v>6</v>
      </c>
      <c r="O58" s="6">
        <v>5</v>
      </c>
      <c r="P58" s="6">
        <v>6</v>
      </c>
      <c r="Q58" s="6">
        <v>0</v>
      </c>
      <c r="R58" s="6">
        <v>3</v>
      </c>
      <c r="S58" s="6">
        <v>6</v>
      </c>
      <c r="T58" s="6">
        <v>7</v>
      </c>
      <c r="U58" s="6">
        <v>5.32258064516129</v>
      </c>
      <c r="V58" s="6">
        <v>6</v>
      </c>
      <c r="W58" s="6">
        <v>5</v>
      </c>
      <c r="X58" s="6">
        <v>5</v>
      </c>
      <c r="Y58" s="6">
        <v>6</v>
      </c>
      <c r="Z58" s="6">
        <v>5</v>
      </c>
      <c r="AA58" s="6">
        <v>4</v>
      </c>
      <c r="AB58" s="6">
        <v>6</v>
      </c>
      <c r="AC58" s="6">
        <v>5</v>
      </c>
      <c r="AD58" s="6">
        <v>5.36</v>
      </c>
      <c r="AE58" s="6">
        <v>5</v>
      </c>
      <c r="AF58" s="6">
        <v>4</v>
      </c>
      <c r="AG58" s="6">
        <v>5</v>
      </c>
      <c r="AH58" s="6">
        <v>5</v>
      </c>
      <c r="AI58" s="6">
        <v>5</v>
      </c>
      <c r="AJ58" s="6">
        <v>7</v>
      </c>
      <c r="AK58" s="6">
        <v>5</v>
      </c>
      <c r="AL58" s="6">
        <v>7</v>
      </c>
      <c r="AM58" s="6">
        <v>7</v>
      </c>
      <c r="AN58" s="6">
        <v>5.3666666666666663</v>
      </c>
      <c r="AO58" s="6">
        <v>6</v>
      </c>
      <c r="AP58" s="6">
        <v>5</v>
      </c>
      <c r="AQ58" s="6">
        <v>5</v>
      </c>
      <c r="AR58" s="6">
        <v>5</v>
      </c>
      <c r="AS58" s="6">
        <v>5</v>
      </c>
      <c r="AT58" s="6">
        <v>7</v>
      </c>
      <c r="AU58" s="6">
        <v>8</v>
      </c>
      <c r="AV58" s="6">
        <v>7</v>
      </c>
      <c r="AW58" s="6">
        <v>4</v>
      </c>
      <c r="AX58" s="6">
        <v>5.7931034482758621</v>
      </c>
      <c r="AY58" s="6">
        <v>0</v>
      </c>
      <c r="AZ58" s="6">
        <v>3</v>
      </c>
      <c r="BA58" s="6">
        <v>0</v>
      </c>
      <c r="BB58" s="6">
        <v>1</v>
      </c>
      <c r="BC58" s="6">
        <v>5</v>
      </c>
      <c r="BD58" s="6">
        <v>7</v>
      </c>
      <c r="BE58" s="6">
        <v>5</v>
      </c>
      <c r="BF58" s="6">
        <v>4</v>
      </c>
      <c r="BG58" s="6">
        <v>8</v>
      </c>
      <c r="BH58" s="6">
        <v>3.2903225806451615</v>
      </c>
      <c r="BI58" s="6">
        <v>4.5</v>
      </c>
      <c r="BJ58" s="6">
        <v>8</v>
      </c>
      <c r="BK58" s="6">
        <v>8</v>
      </c>
      <c r="BL58" s="6">
        <v>5</v>
      </c>
      <c r="BM58" s="6">
        <v>6</v>
      </c>
      <c r="BN58" s="6">
        <v>6</v>
      </c>
      <c r="BO58" s="6">
        <v>7</v>
      </c>
      <c r="BP58" s="6">
        <v>6</v>
      </c>
      <c r="BQ58" s="6">
        <v>6</v>
      </c>
      <c r="BR58" s="6">
        <v>6</v>
      </c>
      <c r="BS58" s="6">
        <v>7</v>
      </c>
      <c r="BT58" s="6">
        <v>6</v>
      </c>
      <c r="BU58" s="6">
        <v>0</v>
      </c>
      <c r="BV58" s="6">
        <v>6.3461538461538458</v>
      </c>
    </row>
    <row r="59" spans="1:74">
      <c r="A59" s="6">
        <v>56</v>
      </c>
      <c r="B59" s="6" t="s">
        <v>231</v>
      </c>
      <c r="C59" s="1" t="s">
        <v>232</v>
      </c>
      <c r="D59" s="2" t="s">
        <v>230</v>
      </c>
      <c r="E59" s="6" t="s">
        <v>83</v>
      </c>
      <c r="F59" s="6">
        <v>31570</v>
      </c>
      <c r="G59" s="6">
        <v>7</v>
      </c>
      <c r="H59" s="6">
        <v>6</v>
      </c>
      <c r="I59" s="6">
        <v>5</v>
      </c>
      <c r="J59" s="6">
        <v>7</v>
      </c>
      <c r="K59" s="6">
        <v>7</v>
      </c>
      <c r="L59" s="6">
        <v>6.4</v>
      </c>
      <c r="M59" s="6">
        <v>6</v>
      </c>
      <c r="N59" s="6">
        <v>9</v>
      </c>
      <c r="O59" s="6">
        <v>6</v>
      </c>
      <c r="P59" s="6">
        <v>7</v>
      </c>
      <c r="Q59" s="6">
        <v>5</v>
      </c>
      <c r="R59" s="6">
        <v>7</v>
      </c>
      <c r="S59" s="6">
        <v>7</v>
      </c>
      <c r="T59" s="6">
        <v>8</v>
      </c>
      <c r="U59" s="6">
        <v>6.967741935483871</v>
      </c>
      <c r="V59" s="6">
        <v>6</v>
      </c>
      <c r="W59" s="6">
        <v>6</v>
      </c>
      <c r="X59" s="6">
        <v>6</v>
      </c>
      <c r="Y59" s="6">
        <v>6</v>
      </c>
      <c r="Z59" s="6">
        <v>5</v>
      </c>
      <c r="AA59" s="6">
        <v>4</v>
      </c>
      <c r="AB59" s="6">
        <v>7</v>
      </c>
      <c r="AC59" s="6">
        <v>5</v>
      </c>
      <c r="AD59" s="6">
        <v>5.72</v>
      </c>
      <c r="AE59" s="6">
        <v>7</v>
      </c>
      <c r="AF59" s="6">
        <v>3</v>
      </c>
      <c r="AG59" s="6">
        <v>3</v>
      </c>
      <c r="AH59" s="6">
        <v>5</v>
      </c>
      <c r="AI59" s="6">
        <v>6</v>
      </c>
      <c r="AJ59" s="6">
        <v>6</v>
      </c>
      <c r="AK59" s="6">
        <v>5</v>
      </c>
      <c r="AL59" s="6">
        <v>5</v>
      </c>
      <c r="AM59" s="6">
        <v>5</v>
      </c>
      <c r="AN59" s="6">
        <v>5</v>
      </c>
      <c r="AO59" s="6">
        <v>5</v>
      </c>
      <c r="AP59" s="6">
        <v>6</v>
      </c>
      <c r="AQ59" s="6">
        <v>7</v>
      </c>
      <c r="AR59" s="6">
        <v>5</v>
      </c>
      <c r="AS59" s="6">
        <v>7</v>
      </c>
      <c r="AT59" s="6">
        <v>5</v>
      </c>
      <c r="AU59" s="6">
        <v>6</v>
      </c>
      <c r="AV59" s="6">
        <v>6</v>
      </c>
      <c r="AW59" s="6">
        <v>5</v>
      </c>
      <c r="AX59" s="6">
        <v>6</v>
      </c>
      <c r="AY59" s="6">
        <v>6</v>
      </c>
      <c r="AZ59" s="6">
        <v>4</v>
      </c>
      <c r="BA59" s="6">
        <v>7</v>
      </c>
      <c r="BB59" s="6">
        <v>5</v>
      </c>
      <c r="BC59" s="6">
        <v>5</v>
      </c>
      <c r="BD59" s="6">
        <v>6</v>
      </c>
      <c r="BE59" s="6">
        <v>0</v>
      </c>
      <c r="BF59" s="6">
        <v>5</v>
      </c>
      <c r="BG59" s="6">
        <v>8</v>
      </c>
      <c r="BH59" s="6">
        <v>5.129032258064516</v>
      </c>
      <c r="BI59" s="6">
        <v>5.55</v>
      </c>
      <c r="BJ59" s="6">
        <v>8</v>
      </c>
      <c r="BK59" s="6">
        <v>5</v>
      </c>
      <c r="BL59" s="6">
        <v>4</v>
      </c>
      <c r="BM59" s="6">
        <v>6</v>
      </c>
      <c r="BN59" s="6">
        <v>4</v>
      </c>
      <c r="BO59" s="6">
        <v>6</v>
      </c>
      <c r="BP59" s="6">
        <v>5</v>
      </c>
      <c r="BQ59" s="6">
        <v>4</v>
      </c>
      <c r="BR59" s="6">
        <v>6</v>
      </c>
      <c r="BS59" s="6">
        <v>6</v>
      </c>
      <c r="BT59" s="6">
        <v>5</v>
      </c>
      <c r="BU59" s="6">
        <v>0</v>
      </c>
      <c r="BV59" s="6">
        <v>5.3076923076923075</v>
      </c>
    </row>
    <row r="60" spans="1:74">
      <c r="A60" s="6">
        <v>57</v>
      </c>
      <c r="B60" s="6" t="s">
        <v>233</v>
      </c>
      <c r="C60" s="1" t="s">
        <v>234</v>
      </c>
      <c r="D60" s="2" t="s">
        <v>235</v>
      </c>
      <c r="E60" s="6" t="s">
        <v>76</v>
      </c>
      <c r="F60" s="6">
        <v>30605</v>
      </c>
      <c r="G60" s="6">
        <v>6</v>
      </c>
      <c r="H60" s="6">
        <v>6</v>
      </c>
      <c r="I60" s="6">
        <v>6</v>
      </c>
      <c r="J60" s="6">
        <v>6</v>
      </c>
      <c r="K60" s="6">
        <v>7</v>
      </c>
      <c r="L60" s="6">
        <v>6.15</v>
      </c>
      <c r="M60" s="6">
        <v>6</v>
      </c>
      <c r="N60" s="6">
        <v>6</v>
      </c>
      <c r="O60" s="6">
        <v>5</v>
      </c>
      <c r="P60" s="6">
        <v>5</v>
      </c>
      <c r="Q60" s="6">
        <v>7</v>
      </c>
      <c r="R60" s="6">
        <v>0</v>
      </c>
      <c r="S60" s="6">
        <v>8</v>
      </c>
      <c r="T60" s="6">
        <v>7</v>
      </c>
      <c r="U60" s="6">
        <v>5.580645161290323</v>
      </c>
      <c r="V60" s="6">
        <v>6</v>
      </c>
      <c r="W60" s="6">
        <v>4</v>
      </c>
      <c r="X60" s="6">
        <v>5</v>
      </c>
      <c r="Y60" s="6">
        <v>7</v>
      </c>
      <c r="Z60" s="6">
        <v>5</v>
      </c>
      <c r="AA60" s="6">
        <v>5</v>
      </c>
      <c r="AB60" s="6">
        <v>8</v>
      </c>
      <c r="AC60" s="6">
        <v>7</v>
      </c>
      <c r="AD60" s="6">
        <v>5.96</v>
      </c>
      <c r="AE60" s="6">
        <v>7</v>
      </c>
      <c r="AF60" s="6">
        <v>4</v>
      </c>
      <c r="AG60" s="6">
        <v>5</v>
      </c>
      <c r="AH60" s="6">
        <v>7</v>
      </c>
      <c r="AI60" s="6">
        <v>6</v>
      </c>
      <c r="AJ60" s="6">
        <v>6</v>
      </c>
      <c r="AK60" s="6">
        <v>6</v>
      </c>
      <c r="AL60" s="6">
        <v>6</v>
      </c>
      <c r="AM60" s="6">
        <v>5</v>
      </c>
      <c r="AN60" s="6">
        <v>5.7666666666666666</v>
      </c>
      <c r="AO60" s="6">
        <v>6</v>
      </c>
      <c r="AP60" s="6">
        <v>5</v>
      </c>
      <c r="AQ60" s="6">
        <v>7</v>
      </c>
      <c r="AR60" s="6">
        <v>6</v>
      </c>
      <c r="AS60" s="6">
        <v>6</v>
      </c>
      <c r="AT60" s="6">
        <v>5</v>
      </c>
      <c r="AU60" s="6">
        <v>8</v>
      </c>
      <c r="AV60" s="6">
        <v>6</v>
      </c>
      <c r="AW60" s="6">
        <v>0</v>
      </c>
      <c r="AX60" s="6">
        <v>5.931034482758621</v>
      </c>
      <c r="AY60" s="6">
        <v>2</v>
      </c>
      <c r="AZ60" s="6">
        <v>4</v>
      </c>
      <c r="BA60" s="6">
        <v>3</v>
      </c>
      <c r="BB60" s="6">
        <v>3</v>
      </c>
      <c r="BC60" s="6">
        <v>5</v>
      </c>
      <c r="BD60" s="6">
        <v>7</v>
      </c>
      <c r="BE60" s="6">
        <v>6</v>
      </c>
      <c r="BF60" s="6">
        <v>6</v>
      </c>
      <c r="BG60" s="6">
        <v>7</v>
      </c>
      <c r="BH60" s="6">
        <v>4.387096774193548</v>
      </c>
      <c r="BI60" s="6">
        <v>5.1333333333333337</v>
      </c>
      <c r="BJ60" s="6">
        <v>6</v>
      </c>
      <c r="BK60" s="6">
        <v>5</v>
      </c>
      <c r="BL60" s="6">
        <v>4</v>
      </c>
      <c r="BM60" s="6">
        <v>5</v>
      </c>
      <c r="BN60" s="6">
        <v>5</v>
      </c>
      <c r="BO60" s="6">
        <v>5</v>
      </c>
      <c r="BP60" s="6">
        <v>5</v>
      </c>
      <c r="BQ60" s="6">
        <v>5</v>
      </c>
      <c r="BR60" s="6">
        <v>5</v>
      </c>
      <c r="BS60" s="6">
        <v>7</v>
      </c>
      <c r="BT60" s="6">
        <v>7</v>
      </c>
      <c r="BU60" s="6">
        <v>0</v>
      </c>
      <c r="BV60" s="6">
        <v>5.5</v>
      </c>
    </row>
    <row r="61" spans="1:74">
      <c r="A61" s="6">
        <v>58</v>
      </c>
      <c r="B61" s="6" t="s">
        <v>236</v>
      </c>
      <c r="C61" s="1" t="s">
        <v>237</v>
      </c>
      <c r="D61" s="2" t="s">
        <v>238</v>
      </c>
      <c r="E61" s="6" t="s">
        <v>83</v>
      </c>
      <c r="F61" s="6">
        <v>30823</v>
      </c>
      <c r="G61" s="6">
        <v>7</v>
      </c>
      <c r="H61" s="6">
        <v>6</v>
      </c>
      <c r="I61" s="6">
        <v>5</v>
      </c>
      <c r="J61" s="6">
        <v>5</v>
      </c>
      <c r="K61" s="6">
        <v>6</v>
      </c>
      <c r="L61" s="6">
        <v>5.85</v>
      </c>
      <c r="M61" s="6">
        <v>6</v>
      </c>
      <c r="N61" s="6">
        <v>6</v>
      </c>
      <c r="O61" s="6">
        <v>4</v>
      </c>
      <c r="P61" s="6">
        <v>5</v>
      </c>
      <c r="Q61" s="6">
        <v>5</v>
      </c>
      <c r="R61" s="6">
        <v>5</v>
      </c>
      <c r="S61" s="6">
        <v>6</v>
      </c>
      <c r="T61" s="6">
        <v>7</v>
      </c>
      <c r="U61" s="6">
        <v>5.5483870967741939</v>
      </c>
      <c r="V61" s="6">
        <v>5</v>
      </c>
      <c r="W61" s="6">
        <v>4</v>
      </c>
      <c r="X61" s="6">
        <v>5</v>
      </c>
      <c r="Y61" s="6">
        <v>5</v>
      </c>
      <c r="Z61" s="6">
        <v>5</v>
      </c>
      <c r="AA61" s="6">
        <v>5</v>
      </c>
      <c r="AB61" s="6">
        <v>5</v>
      </c>
      <c r="AC61" s="6">
        <v>8</v>
      </c>
      <c r="AD61" s="6">
        <v>5.24</v>
      </c>
      <c r="AE61" s="6">
        <v>7</v>
      </c>
      <c r="AF61" s="6">
        <v>4</v>
      </c>
      <c r="AG61" s="6">
        <v>4</v>
      </c>
      <c r="AH61" s="6">
        <v>5</v>
      </c>
      <c r="AI61" s="6">
        <v>5</v>
      </c>
      <c r="AJ61" s="6">
        <v>7</v>
      </c>
      <c r="AK61" s="6">
        <v>5</v>
      </c>
      <c r="AL61" s="6">
        <v>8</v>
      </c>
      <c r="AM61" s="6">
        <v>6</v>
      </c>
      <c r="AN61" s="6">
        <v>5.5666666666666664</v>
      </c>
      <c r="AO61" s="6">
        <v>6</v>
      </c>
      <c r="AP61" s="6">
        <v>5</v>
      </c>
      <c r="AQ61" s="6">
        <v>6</v>
      </c>
      <c r="AR61" s="6">
        <v>4</v>
      </c>
      <c r="AS61" s="6">
        <v>6</v>
      </c>
      <c r="AT61" s="6">
        <v>3</v>
      </c>
      <c r="AU61" s="6">
        <v>6</v>
      </c>
      <c r="AV61" s="6">
        <v>7</v>
      </c>
      <c r="AW61" s="6">
        <v>5</v>
      </c>
      <c r="AX61" s="6">
        <v>5.5517241379310347</v>
      </c>
      <c r="AY61" s="6">
        <v>3</v>
      </c>
      <c r="AZ61" s="6">
        <v>5</v>
      </c>
      <c r="BA61" s="6">
        <v>6</v>
      </c>
      <c r="BB61" s="6">
        <v>3</v>
      </c>
      <c r="BC61" s="6">
        <v>4</v>
      </c>
      <c r="BD61" s="6">
        <v>6</v>
      </c>
      <c r="BE61" s="6">
        <v>7</v>
      </c>
      <c r="BF61" s="6">
        <v>5</v>
      </c>
      <c r="BG61" s="6">
        <v>7</v>
      </c>
      <c r="BH61" s="6">
        <v>4.870967741935484</v>
      </c>
      <c r="BI61" s="6">
        <v>5.2</v>
      </c>
      <c r="BJ61" s="6">
        <v>6</v>
      </c>
      <c r="BK61" s="6">
        <v>4</v>
      </c>
      <c r="BL61" s="6">
        <v>5</v>
      </c>
      <c r="BM61" s="6">
        <v>3</v>
      </c>
      <c r="BN61" s="6">
        <v>5</v>
      </c>
      <c r="BO61" s="6">
        <v>4</v>
      </c>
      <c r="BP61" s="6">
        <v>5</v>
      </c>
      <c r="BQ61" s="6">
        <v>5</v>
      </c>
      <c r="BR61" s="6">
        <v>5</v>
      </c>
      <c r="BS61" s="6">
        <v>8</v>
      </c>
      <c r="BT61" s="6">
        <v>3</v>
      </c>
      <c r="BU61" s="6">
        <v>0</v>
      </c>
      <c r="BV61" s="6">
        <v>4.7692307692307692</v>
      </c>
    </row>
    <row r="62" spans="1:74">
      <c r="A62" s="6">
        <v>59</v>
      </c>
      <c r="B62" s="6" t="s">
        <v>239</v>
      </c>
      <c r="C62" s="1" t="s">
        <v>240</v>
      </c>
      <c r="D62" s="2" t="s">
        <v>241</v>
      </c>
      <c r="E62" s="6" t="s">
        <v>80</v>
      </c>
      <c r="F62" s="6">
        <v>31612</v>
      </c>
      <c r="G62" s="6">
        <v>6</v>
      </c>
      <c r="H62" s="6">
        <v>6</v>
      </c>
      <c r="I62" s="6">
        <v>5</v>
      </c>
      <c r="J62" s="6">
        <v>6</v>
      </c>
      <c r="K62" s="6">
        <v>8</v>
      </c>
      <c r="L62" s="6">
        <v>6.15</v>
      </c>
      <c r="M62" s="6">
        <v>7</v>
      </c>
      <c r="N62" s="6">
        <v>6</v>
      </c>
      <c r="O62" s="6">
        <v>6</v>
      </c>
      <c r="P62" s="6">
        <v>5</v>
      </c>
      <c r="Q62" s="6">
        <v>6</v>
      </c>
      <c r="R62" s="6">
        <v>7</v>
      </c>
      <c r="S62" s="6">
        <v>6</v>
      </c>
      <c r="T62" s="6">
        <v>7</v>
      </c>
      <c r="U62" s="6">
        <v>6.225806451612903</v>
      </c>
      <c r="V62" s="6">
        <v>7</v>
      </c>
      <c r="W62" s="6">
        <v>6</v>
      </c>
      <c r="X62" s="6">
        <v>5</v>
      </c>
      <c r="Y62" s="6">
        <v>5</v>
      </c>
      <c r="Z62" s="6">
        <v>5</v>
      </c>
      <c r="AA62" s="6">
        <v>5</v>
      </c>
      <c r="AB62" s="6">
        <v>8</v>
      </c>
      <c r="AC62" s="6">
        <v>6</v>
      </c>
      <c r="AD62" s="6">
        <v>5.92</v>
      </c>
      <c r="AE62" s="6">
        <v>8</v>
      </c>
      <c r="AF62" s="6">
        <v>5</v>
      </c>
      <c r="AG62" s="6">
        <v>7</v>
      </c>
      <c r="AH62" s="6">
        <v>5</v>
      </c>
      <c r="AI62" s="6">
        <v>7</v>
      </c>
      <c r="AJ62" s="6">
        <v>8</v>
      </c>
      <c r="AK62" s="6">
        <v>5</v>
      </c>
      <c r="AL62" s="6">
        <v>6</v>
      </c>
      <c r="AM62" s="6">
        <v>7</v>
      </c>
      <c r="AN62" s="6">
        <v>6.3</v>
      </c>
      <c r="AO62" s="6">
        <v>6</v>
      </c>
      <c r="AP62" s="6">
        <v>5</v>
      </c>
      <c r="AQ62" s="6">
        <v>7</v>
      </c>
      <c r="AR62" s="6">
        <v>5</v>
      </c>
      <c r="AS62" s="6">
        <v>8</v>
      </c>
      <c r="AT62" s="6">
        <v>6</v>
      </c>
      <c r="AU62" s="6">
        <v>8</v>
      </c>
      <c r="AV62" s="6">
        <v>6</v>
      </c>
      <c r="AW62" s="6">
        <v>5</v>
      </c>
      <c r="AX62" s="6">
        <v>6.4137931034482758</v>
      </c>
      <c r="AY62" s="6">
        <v>6</v>
      </c>
      <c r="AZ62" s="6">
        <v>6</v>
      </c>
      <c r="BA62" s="6">
        <v>6</v>
      </c>
      <c r="BB62" s="6">
        <v>4</v>
      </c>
      <c r="BC62" s="6">
        <v>6</v>
      </c>
      <c r="BD62" s="6">
        <v>6</v>
      </c>
      <c r="BE62" s="6">
        <v>6</v>
      </c>
      <c r="BF62" s="6">
        <v>5</v>
      </c>
      <c r="BG62" s="6">
        <v>8</v>
      </c>
      <c r="BH62" s="6">
        <v>5.967741935483871</v>
      </c>
      <c r="BI62" s="6">
        <v>6.1833333333333336</v>
      </c>
      <c r="BJ62" s="6">
        <v>6</v>
      </c>
      <c r="BK62" s="6">
        <v>6</v>
      </c>
      <c r="BL62" s="6">
        <v>7</v>
      </c>
      <c r="BM62" s="6">
        <v>6</v>
      </c>
      <c r="BN62" s="6">
        <v>7</v>
      </c>
      <c r="BO62" s="6">
        <v>5</v>
      </c>
      <c r="BP62" s="6">
        <v>5</v>
      </c>
      <c r="BQ62" s="6">
        <v>5</v>
      </c>
      <c r="BR62" s="6">
        <v>5</v>
      </c>
      <c r="BS62" s="6">
        <v>5</v>
      </c>
      <c r="BT62" s="6">
        <v>6</v>
      </c>
      <c r="BU62" s="6">
        <v>0</v>
      </c>
      <c r="BV62" s="6">
        <v>5.4615384615384617</v>
      </c>
    </row>
    <row r="63" spans="1:74">
      <c r="A63" s="6">
        <v>60</v>
      </c>
      <c r="B63" s="6" t="s">
        <v>242</v>
      </c>
      <c r="C63" s="1" t="s">
        <v>171</v>
      </c>
      <c r="D63" s="2" t="s">
        <v>243</v>
      </c>
      <c r="E63" s="6" t="s">
        <v>83</v>
      </c>
      <c r="F63" s="6">
        <v>31625</v>
      </c>
      <c r="G63" s="6">
        <v>5</v>
      </c>
      <c r="H63" s="6">
        <v>5</v>
      </c>
      <c r="I63" s="6">
        <v>7</v>
      </c>
      <c r="J63" s="6">
        <v>5</v>
      </c>
      <c r="K63" s="6">
        <v>6</v>
      </c>
      <c r="L63" s="6">
        <v>5.45</v>
      </c>
      <c r="M63" s="6">
        <v>6</v>
      </c>
      <c r="N63" s="6">
        <v>7</v>
      </c>
      <c r="O63" s="6">
        <v>6</v>
      </c>
      <c r="P63" s="6">
        <v>6</v>
      </c>
      <c r="Q63" s="6">
        <v>6</v>
      </c>
      <c r="R63" s="6">
        <v>6</v>
      </c>
      <c r="S63" s="6">
        <v>7</v>
      </c>
      <c r="T63" s="6">
        <v>7</v>
      </c>
      <c r="U63" s="6">
        <v>6.387096774193548</v>
      </c>
      <c r="V63" s="6">
        <v>5</v>
      </c>
      <c r="W63" s="6">
        <v>6</v>
      </c>
      <c r="X63" s="6">
        <v>5</v>
      </c>
      <c r="Y63" s="6">
        <v>6</v>
      </c>
      <c r="Z63" s="6">
        <v>5</v>
      </c>
      <c r="AA63" s="6">
        <v>5</v>
      </c>
      <c r="AB63" s="6">
        <v>6</v>
      </c>
      <c r="AC63" s="6">
        <v>6</v>
      </c>
      <c r="AD63" s="6">
        <v>5.52</v>
      </c>
      <c r="AE63" s="6">
        <v>5</v>
      </c>
      <c r="AF63" s="6">
        <v>5</v>
      </c>
      <c r="AG63" s="6">
        <v>5</v>
      </c>
      <c r="AH63" s="6">
        <v>6</v>
      </c>
      <c r="AI63" s="6">
        <v>5</v>
      </c>
      <c r="AJ63" s="6">
        <v>6</v>
      </c>
      <c r="AK63" s="6">
        <v>5</v>
      </c>
      <c r="AL63" s="6">
        <v>6</v>
      </c>
      <c r="AM63" s="6">
        <v>6</v>
      </c>
      <c r="AN63" s="6">
        <v>5.4</v>
      </c>
      <c r="AO63" s="6">
        <v>6</v>
      </c>
      <c r="AP63" s="6">
        <v>6</v>
      </c>
      <c r="AQ63" s="6">
        <v>7</v>
      </c>
      <c r="AR63" s="6">
        <v>6</v>
      </c>
      <c r="AS63" s="6">
        <v>6</v>
      </c>
      <c r="AT63" s="6">
        <v>6</v>
      </c>
      <c r="AU63" s="6">
        <v>8</v>
      </c>
      <c r="AV63" s="6">
        <v>7</v>
      </c>
      <c r="AW63" s="6">
        <v>6</v>
      </c>
      <c r="AX63" s="6">
        <v>6.4827586206896548</v>
      </c>
      <c r="AY63" s="6">
        <v>5</v>
      </c>
      <c r="AZ63" s="6">
        <v>5</v>
      </c>
      <c r="BA63" s="6">
        <v>8</v>
      </c>
      <c r="BB63" s="6">
        <v>6</v>
      </c>
      <c r="BC63" s="6">
        <v>5</v>
      </c>
      <c r="BD63" s="6">
        <v>7</v>
      </c>
      <c r="BE63" s="6">
        <v>7</v>
      </c>
      <c r="BF63" s="6">
        <v>6</v>
      </c>
      <c r="BG63" s="6">
        <v>9</v>
      </c>
      <c r="BH63" s="6">
        <v>6.193548387096774</v>
      </c>
      <c r="BI63" s="6">
        <v>6.333333333333333</v>
      </c>
      <c r="BJ63" s="6">
        <v>6</v>
      </c>
      <c r="BK63" s="6">
        <v>7</v>
      </c>
      <c r="BL63" s="6">
        <v>5</v>
      </c>
      <c r="BM63" s="6">
        <v>6</v>
      </c>
      <c r="BN63" s="6">
        <v>5</v>
      </c>
      <c r="BO63" s="6">
        <v>7</v>
      </c>
      <c r="BP63" s="6">
        <v>6</v>
      </c>
      <c r="BQ63" s="6">
        <v>6</v>
      </c>
      <c r="BR63" s="6">
        <v>6</v>
      </c>
      <c r="BS63" s="6">
        <v>7</v>
      </c>
      <c r="BT63" s="6">
        <v>6</v>
      </c>
      <c r="BU63" s="6">
        <v>0</v>
      </c>
      <c r="BV63" s="6">
        <v>5.9615384615384617</v>
      </c>
    </row>
    <row r="64" spans="1:74">
      <c r="A64" s="6">
        <v>61</v>
      </c>
      <c r="B64" s="6" t="s">
        <v>244</v>
      </c>
      <c r="C64" s="1" t="s">
        <v>245</v>
      </c>
      <c r="D64" s="2" t="s">
        <v>246</v>
      </c>
      <c r="E64" s="6" t="s">
        <v>83</v>
      </c>
      <c r="F64" s="6">
        <v>31354</v>
      </c>
      <c r="G64" s="6">
        <v>6</v>
      </c>
      <c r="H64" s="6">
        <v>5</v>
      </c>
      <c r="I64" s="6">
        <v>7</v>
      </c>
      <c r="J64" s="6">
        <v>6</v>
      </c>
      <c r="K64" s="6">
        <v>7</v>
      </c>
      <c r="L64" s="6">
        <v>6</v>
      </c>
      <c r="M64" s="6">
        <v>6</v>
      </c>
      <c r="N64" s="6">
        <v>5</v>
      </c>
      <c r="O64" s="6">
        <v>5</v>
      </c>
      <c r="P64" s="6">
        <v>7</v>
      </c>
      <c r="Q64" s="6">
        <v>5</v>
      </c>
      <c r="R64" s="6">
        <v>7</v>
      </c>
      <c r="S64" s="6">
        <v>8</v>
      </c>
      <c r="T64" s="6">
        <v>6</v>
      </c>
      <c r="U64" s="6">
        <v>6.193548387096774</v>
      </c>
      <c r="V64" s="6">
        <v>6</v>
      </c>
      <c r="W64" s="6">
        <v>6</v>
      </c>
      <c r="X64" s="6">
        <v>6</v>
      </c>
      <c r="Y64" s="6">
        <v>6</v>
      </c>
      <c r="Z64" s="6">
        <v>5</v>
      </c>
      <c r="AA64" s="6">
        <v>5</v>
      </c>
      <c r="AB64" s="6">
        <v>7</v>
      </c>
      <c r="AC64" s="6">
        <v>6</v>
      </c>
      <c r="AD64" s="6">
        <v>5.92</v>
      </c>
      <c r="AE64" s="6">
        <v>6</v>
      </c>
      <c r="AF64" s="6">
        <v>6</v>
      </c>
      <c r="AG64" s="6">
        <v>5</v>
      </c>
      <c r="AH64" s="6">
        <v>5</v>
      </c>
      <c r="AI64" s="6">
        <v>6</v>
      </c>
      <c r="AJ64" s="6">
        <v>8</v>
      </c>
      <c r="AK64" s="6">
        <v>5</v>
      </c>
      <c r="AL64" s="6">
        <v>7</v>
      </c>
      <c r="AM64" s="6">
        <v>8</v>
      </c>
      <c r="AN64" s="6">
        <v>6.1333333333333337</v>
      </c>
      <c r="AO64" s="6">
        <v>6</v>
      </c>
      <c r="AP64" s="6">
        <v>8</v>
      </c>
      <c r="AQ64" s="6">
        <v>7</v>
      </c>
      <c r="AR64" s="6">
        <v>5</v>
      </c>
      <c r="AS64" s="6">
        <v>7</v>
      </c>
      <c r="AT64" s="6">
        <v>5</v>
      </c>
      <c r="AU64" s="6">
        <v>7</v>
      </c>
      <c r="AV64" s="6">
        <v>7</v>
      </c>
      <c r="AW64" s="6">
        <v>5</v>
      </c>
      <c r="AX64" s="6">
        <v>6.6206896551724137</v>
      </c>
      <c r="AY64" s="6">
        <v>5</v>
      </c>
      <c r="AZ64" s="6">
        <v>5</v>
      </c>
      <c r="BA64" s="6">
        <v>8</v>
      </c>
      <c r="BB64" s="6">
        <v>5</v>
      </c>
      <c r="BC64" s="6">
        <v>5</v>
      </c>
      <c r="BD64" s="6">
        <v>7</v>
      </c>
      <c r="BE64" s="6">
        <v>7</v>
      </c>
      <c r="BF64" s="6">
        <v>5</v>
      </c>
      <c r="BG64" s="6">
        <v>10</v>
      </c>
      <c r="BH64" s="6">
        <v>6.161290322580645</v>
      </c>
      <c r="BI64" s="6">
        <v>6.3833333333333337</v>
      </c>
      <c r="BJ64" s="6">
        <v>7</v>
      </c>
      <c r="BK64" s="6">
        <v>7</v>
      </c>
      <c r="BL64" s="6">
        <v>5</v>
      </c>
      <c r="BM64" s="6">
        <v>5</v>
      </c>
      <c r="BN64" s="6">
        <v>5</v>
      </c>
      <c r="BO64" s="6">
        <v>4</v>
      </c>
      <c r="BP64" s="6">
        <v>6</v>
      </c>
      <c r="BQ64" s="6">
        <v>5</v>
      </c>
      <c r="BR64" s="6">
        <v>7</v>
      </c>
      <c r="BS64" s="6">
        <v>7</v>
      </c>
      <c r="BT64" s="6">
        <v>3</v>
      </c>
      <c r="BU64" s="6">
        <v>0</v>
      </c>
      <c r="BV64" s="6">
        <v>5.2692307692307692</v>
      </c>
    </row>
    <row r="65" spans="1:74">
      <c r="A65" s="6">
        <v>62</v>
      </c>
      <c r="B65" s="6" t="s">
        <v>247</v>
      </c>
      <c r="C65" s="1" t="s">
        <v>248</v>
      </c>
      <c r="D65" s="2" t="s">
        <v>249</v>
      </c>
      <c r="E65" s="6" t="s">
        <v>80</v>
      </c>
      <c r="F65" s="6">
        <v>31843</v>
      </c>
      <c r="G65" s="6">
        <v>5</v>
      </c>
      <c r="H65" s="6">
        <v>6</v>
      </c>
      <c r="I65" s="6">
        <v>5</v>
      </c>
      <c r="J65" s="6">
        <v>7</v>
      </c>
      <c r="K65" s="6">
        <v>6</v>
      </c>
      <c r="L65" s="6">
        <v>5.85</v>
      </c>
      <c r="M65" s="6">
        <v>6</v>
      </c>
      <c r="N65" s="6">
        <v>7</v>
      </c>
      <c r="O65" s="6">
        <v>6</v>
      </c>
      <c r="P65" s="6">
        <v>6</v>
      </c>
      <c r="Q65" s="6">
        <v>5</v>
      </c>
      <c r="R65" s="6">
        <v>6</v>
      </c>
      <c r="S65" s="6">
        <v>6</v>
      </c>
      <c r="T65" s="6">
        <v>6</v>
      </c>
      <c r="U65" s="6">
        <v>6.064516129032258</v>
      </c>
      <c r="V65" s="6">
        <v>7</v>
      </c>
      <c r="W65" s="6">
        <v>7</v>
      </c>
      <c r="X65" s="6">
        <v>5</v>
      </c>
      <c r="Y65" s="6">
        <v>7</v>
      </c>
      <c r="Z65" s="6">
        <v>5</v>
      </c>
      <c r="AA65" s="6">
        <v>5</v>
      </c>
      <c r="AB65" s="6">
        <v>7</v>
      </c>
      <c r="AC65" s="6">
        <v>6</v>
      </c>
      <c r="AD65" s="6">
        <v>6.24</v>
      </c>
      <c r="AE65" s="6">
        <v>8</v>
      </c>
      <c r="AF65" s="6">
        <v>6</v>
      </c>
      <c r="AG65" s="6">
        <v>5</v>
      </c>
      <c r="AH65" s="6">
        <v>8</v>
      </c>
      <c r="AI65" s="6">
        <v>8</v>
      </c>
      <c r="AJ65" s="6">
        <v>8</v>
      </c>
      <c r="AK65" s="6">
        <v>5</v>
      </c>
      <c r="AL65" s="6">
        <v>6</v>
      </c>
      <c r="AM65" s="6">
        <v>8</v>
      </c>
      <c r="AN65" s="6">
        <v>6.9666666666666668</v>
      </c>
      <c r="AO65" s="6">
        <v>7</v>
      </c>
      <c r="AP65" s="6">
        <v>6</v>
      </c>
      <c r="AQ65" s="6">
        <v>8</v>
      </c>
      <c r="AR65" s="6">
        <v>5</v>
      </c>
      <c r="AS65" s="6">
        <v>8</v>
      </c>
      <c r="AT65" s="6">
        <v>7</v>
      </c>
      <c r="AU65" s="6">
        <v>9</v>
      </c>
      <c r="AV65" s="6">
        <v>5</v>
      </c>
      <c r="AW65" s="6">
        <v>6</v>
      </c>
      <c r="AX65" s="6">
        <v>6.8620689655172411</v>
      </c>
      <c r="AY65" s="6">
        <v>5</v>
      </c>
      <c r="AZ65" s="6">
        <v>6</v>
      </c>
      <c r="BA65" s="6">
        <v>7</v>
      </c>
      <c r="BB65" s="6">
        <v>5</v>
      </c>
      <c r="BC65" s="6">
        <v>7</v>
      </c>
      <c r="BD65" s="6">
        <v>7</v>
      </c>
      <c r="BE65" s="6">
        <v>7</v>
      </c>
      <c r="BF65" s="6">
        <v>5</v>
      </c>
      <c r="BG65" s="6">
        <v>8</v>
      </c>
      <c r="BH65" s="6">
        <v>6.290322580645161</v>
      </c>
      <c r="BI65" s="6">
        <v>6.5666666666666664</v>
      </c>
      <c r="BJ65" s="6">
        <v>5</v>
      </c>
      <c r="BK65" s="6">
        <v>5</v>
      </c>
      <c r="BL65" s="6">
        <v>6</v>
      </c>
      <c r="BM65" s="6">
        <v>6</v>
      </c>
      <c r="BN65" s="6">
        <v>5</v>
      </c>
      <c r="BO65" s="6">
        <v>6</v>
      </c>
      <c r="BP65" s="6">
        <v>5</v>
      </c>
      <c r="BQ65" s="6">
        <v>5</v>
      </c>
      <c r="BR65" s="6">
        <v>5</v>
      </c>
      <c r="BS65" s="6">
        <v>7</v>
      </c>
      <c r="BT65" s="6">
        <v>7</v>
      </c>
      <c r="BU65" s="6">
        <v>0</v>
      </c>
      <c r="BV65" s="6">
        <v>5.615384615384615</v>
      </c>
    </row>
    <row r="66" spans="1:74">
      <c r="A66" s="6">
        <v>63</v>
      </c>
      <c r="B66" s="6" t="s">
        <v>250</v>
      </c>
      <c r="C66" s="1" t="s">
        <v>251</v>
      </c>
      <c r="D66" s="2" t="s">
        <v>249</v>
      </c>
      <c r="E66" s="6" t="s">
        <v>80</v>
      </c>
      <c r="F66" s="6">
        <v>30953</v>
      </c>
      <c r="G66" s="6">
        <v>7</v>
      </c>
      <c r="H66" s="6">
        <v>7</v>
      </c>
      <c r="I66" s="6">
        <v>6</v>
      </c>
      <c r="J66" s="6">
        <v>7</v>
      </c>
      <c r="K66" s="6">
        <v>7</v>
      </c>
      <c r="L66" s="6">
        <v>6.85</v>
      </c>
      <c r="M66" s="6">
        <v>6</v>
      </c>
      <c r="N66" s="6">
        <v>5</v>
      </c>
      <c r="O66" s="6">
        <v>6</v>
      </c>
      <c r="P66" s="6">
        <v>4</v>
      </c>
      <c r="Q66" s="6">
        <v>8</v>
      </c>
      <c r="R66" s="6">
        <v>6</v>
      </c>
      <c r="S66" s="6">
        <v>8</v>
      </c>
      <c r="T66" s="6">
        <v>9</v>
      </c>
      <c r="U66" s="6">
        <v>6.32258064516129</v>
      </c>
      <c r="V66" s="6">
        <v>7</v>
      </c>
      <c r="W66" s="6">
        <v>6</v>
      </c>
      <c r="X66" s="6">
        <v>5</v>
      </c>
      <c r="Y66" s="6">
        <v>8</v>
      </c>
      <c r="Z66" s="6">
        <v>5</v>
      </c>
      <c r="AA66" s="6">
        <v>5</v>
      </c>
      <c r="AB66" s="6">
        <v>8</v>
      </c>
      <c r="AC66" s="6">
        <v>8</v>
      </c>
      <c r="AD66" s="6">
        <v>6.64</v>
      </c>
      <c r="AE66" s="6">
        <v>8</v>
      </c>
      <c r="AF66" s="6">
        <v>5</v>
      </c>
      <c r="AG66" s="6">
        <v>5</v>
      </c>
      <c r="AH66" s="6">
        <v>6</v>
      </c>
      <c r="AI66" s="6">
        <v>7</v>
      </c>
      <c r="AJ66" s="6">
        <v>8</v>
      </c>
      <c r="AK66" s="6">
        <v>6</v>
      </c>
      <c r="AL66" s="6">
        <v>7</v>
      </c>
      <c r="AM66" s="6">
        <v>8</v>
      </c>
      <c r="AN66" s="6">
        <v>6.6</v>
      </c>
      <c r="AO66" s="6">
        <v>5</v>
      </c>
      <c r="AP66" s="6">
        <v>6</v>
      </c>
      <c r="AQ66" s="6">
        <v>7</v>
      </c>
      <c r="AR66" s="6">
        <v>6</v>
      </c>
      <c r="AS66" s="6">
        <v>6</v>
      </c>
      <c r="AT66" s="6">
        <v>6</v>
      </c>
      <c r="AU66" s="6">
        <v>7</v>
      </c>
      <c r="AV66" s="6">
        <v>6</v>
      </c>
      <c r="AW66" s="6">
        <v>8</v>
      </c>
      <c r="AX66" s="6">
        <v>6.2068965517241379</v>
      </c>
      <c r="AY66" s="6">
        <v>6</v>
      </c>
      <c r="AZ66" s="6">
        <v>5</v>
      </c>
      <c r="BA66" s="6">
        <v>5</v>
      </c>
      <c r="BB66" s="6">
        <v>6</v>
      </c>
      <c r="BC66" s="6">
        <v>6</v>
      </c>
      <c r="BD66" s="6">
        <v>5</v>
      </c>
      <c r="BE66" s="6">
        <v>8</v>
      </c>
      <c r="BF66" s="6">
        <v>5</v>
      </c>
      <c r="BG66" s="6">
        <v>8</v>
      </c>
      <c r="BH66" s="6">
        <v>6</v>
      </c>
      <c r="BI66" s="6">
        <v>6.1</v>
      </c>
      <c r="BJ66" s="6">
        <v>6</v>
      </c>
      <c r="BK66" s="6">
        <v>6</v>
      </c>
      <c r="BL66" s="6">
        <v>8</v>
      </c>
      <c r="BM66" s="6">
        <v>5</v>
      </c>
      <c r="BN66" s="6">
        <v>5</v>
      </c>
      <c r="BO66" s="6">
        <v>5</v>
      </c>
      <c r="BP66" s="6">
        <v>5</v>
      </c>
      <c r="BQ66" s="6">
        <v>5</v>
      </c>
      <c r="BR66" s="6">
        <v>6</v>
      </c>
      <c r="BS66" s="6">
        <v>7</v>
      </c>
      <c r="BT66" s="6">
        <v>7</v>
      </c>
      <c r="BU66" s="6">
        <v>0</v>
      </c>
      <c r="BV66" s="6">
        <v>5.7692307692307692</v>
      </c>
    </row>
    <row r="67" spans="1:74">
      <c r="A67" s="6">
        <v>64</v>
      </c>
      <c r="B67" s="6" t="s">
        <v>252</v>
      </c>
      <c r="C67" s="1" t="s">
        <v>253</v>
      </c>
      <c r="D67" s="2" t="s">
        <v>249</v>
      </c>
      <c r="E67" s="6" t="s">
        <v>83</v>
      </c>
      <c r="F67" s="6">
        <v>31786</v>
      </c>
      <c r="G67" s="6">
        <v>8</v>
      </c>
      <c r="H67" s="6">
        <v>6</v>
      </c>
      <c r="I67" s="6">
        <v>8</v>
      </c>
      <c r="J67" s="6">
        <v>6</v>
      </c>
      <c r="K67" s="6">
        <v>7</v>
      </c>
      <c r="L67" s="6">
        <v>6.85</v>
      </c>
      <c r="M67" s="6">
        <v>7</v>
      </c>
      <c r="N67" s="6">
        <v>6</v>
      </c>
      <c r="O67" s="6">
        <v>7</v>
      </c>
      <c r="P67" s="6">
        <v>7</v>
      </c>
      <c r="Q67" s="6">
        <v>7</v>
      </c>
      <c r="R67" s="6">
        <v>8</v>
      </c>
      <c r="S67" s="6">
        <v>7</v>
      </c>
      <c r="T67" s="6">
        <v>6</v>
      </c>
      <c r="U67" s="6">
        <v>6.838709677419355</v>
      </c>
      <c r="V67" s="6">
        <v>6</v>
      </c>
      <c r="W67" s="6">
        <v>6</v>
      </c>
      <c r="X67" s="6">
        <v>5</v>
      </c>
      <c r="Y67" s="6">
        <v>7</v>
      </c>
      <c r="Z67" s="6">
        <v>6</v>
      </c>
      <c r="AA67" s="6">
        <v>7</v>
      </c>
      <c r="AB67" s="6">
        <v>6</v>
      </c>
      <c r="AC67" s="6">
        <v>7</v>
      </c>
      <c r="AD67" s="6">
        <v>6.24</v>
      </c>
      <c r="AE67" s="6">
        <v>7</v>
      </c>
      <c r="AF67" s="6">
        <v>8</v>
      </c>
      <c r="AG67" s="6">
        <v>5</v>
      </c>
      <c r="AH67" s="6">
        <v>6</v>
      </c>
      <c r="AI67" s="6">
        <v>6</v>
      </c>
      <c r="AJ67" s="6">
        <v>8</v>
      </c>
      <c r="AK67" s="6">
        <v>5</v>
      </c>
      <c r="AL67" s="6">
        <v>7</v>
      </c>
      <c r="AM67" s="6">
        <v>7</v>
      </c>
      <c r="AN67" s="6">
        <v>6.6333333333333337</v>
      </c>
      <c r="AO67" s="6">
        <v>5</v>
      </c>
      <c r="AP67" s="6">
        <v>6</v>
      </c>
      <c r="AQ67" s="6">
        <v>7</v>
      </c>
      <c r="AR67" s="6">
        <v>8</v>
      </c>
      <c r="AS67" s="6">
        <v>7</v>
      </c>
      <c r="AT67" s="6">
        <v>9</v>
      </c>
      <c r="AU67" s="6">
        <v>8</v>
      </c>
      <c r="AV67" s="6">
        <v>7</v>
      </c>
      <c r="AW67" s="6">
        <v>5</v>
      </c>
      <c r="AX67" s="6">
        <v>6.931034482758621</v>
      </c>
      <c r="AY67" s="6">
        <v>6</v>
      </c>
      <c r="AZ67" s="6">
        <v>5</v>
      </c>
      <c r="BA67" s="6">
        <v>4</v>
      </c>
      <c r="BB67" s="6">
        <v>7</v>
      </c>
      <c r="BC67" s="6">
        <v>5</v>
      </c>
      <c r="BD67" s="6">
        <v>6</v>
      </c>
      <c r="BE67" s="6">
        <v>4</v>
      </c>
      <c r="BF67" s="6">
        <v>5</v>
      </c>
      <c r="BG67" s="6">
        <v>9</v>
      </c>
      <c r="BH67" s="6">
        <v>5.67741935483871</v>
      </c>
      <c r="BI67" s="6">
        <v>6.2833333333333332</v>
      </c>
      <c r="BJ67" s="6">
        <v>7</v>
      </c>
      <c r="BK67" s="6">
        <v>6</v>
      </c>
      <c r="BL67" s="6">
        <v>7</v>
      </c>
      <c r="BM67" s="6">
        <v>7</v>
      </c>
      <c r="BN67" s="6">
        <v>5</v>
      </c>
      <c r="BO67" s="6">
        <v>2</v>
      </c>
      <c r="BP67" s="6">
        <v>6</v>
      </c>
      <c r="BQ67" s="6">
        <v>5</v>
      </c>
      <c r="BR67" s="6">
        <v>5</v>
      </c>
      <c r="BS67" s="6">
        <v>8</v>
      </c>
      <c r="BT67" s="6">
        <v>5</v>
      </c>
      <c r="BU67" s="6">
        <v>0</v>
      </c>
      <c r="BV67" s="6">
        <v>5.6538461538461542</v>
      </c>
    </row>
    <row r="68" spans="1:74">
      <c r="A68" s="6">
        <v>65</v>
      </c>
      <c r="B68" s="6" t="s">
        <v>254</v>
      </c>
      <c r="C68" s="1" t="s">
        <v>255</v>
      </c>
      <c r="D68" s="2" t="s">
        <v>249</v>
      </c>
      <c r="E68" s="6" t="s">
        <v>76</v>
      </c>
      <c r="F68" s="6">
        <v>31339</v>
      </c>
      <c r="G68" s="6">
        <v>8</v>
      </c>
      <c r="H68" s="6">
        <v>6</v>
      </c>
      <c r="I68" s="6">
        <v>8</v>
      </c>
      <c r="J68" s="6">
        <v>7</v>
      </c>
      <c r="K68" s="6">
        <v>6</v>
      </c>
      <c r="L68" s="6">
        <v>6.9</v>
      </c>
      <c r="M68" s="6">
        <v>7</v>
      </c>
      <c r="N68" s="6">
        <v>6</v>
      </c>
      <c r="O68" s="6">
        <v>7</v>
      </c>
      <c r="P68" s="6">
        <v>7</v>
      </c>
      <c r="Q68" s="6">
        <v>9</v>
      </c>
      <c r="R68" s="6">
        <v>5</v>
      </c>
      <c r="S68" s="6">
        <v>6</v>
      </c>
      <c r="T68" s="6">
        <v>7</v>
      </c>
      <c r="U68" s="6">
        <v>6.67741935483871</v>
      </c>
      <c r="V68" s="6">
        <v>6</v>
      </c>
      <c r="W68" s="6">
        <v>5</v>
      </c>
      <c r="X68" s="6">
        <v>6</v>
      </c>
      <c r="Y68" s="6">
        <v>5</v>
      </c>
      <c r="Z68" s="6">
        <v>5</v>
      </c>
      <c r="AA68" s="6">
        <v>4</v>
      </c>
      <c r="AB68" s="6">
        <v>5</v>
      </c>
      <c r="AC68" s="6">
        <v>7</v>
      </c>
      <c r="AD68" s="6">
        <v>5.44</v>
      </c>
      <c r="AE68" s="6">
        <v>7</v>
      </c>
      <c r="AF68" s="6">
        <v>6</v>
      </c>
      <c r="AG68" s="6">
        <v>5</v>
      </c>
      <c r="AH68" s="6">
        <v>5</v>
      </c>
      <c r="AI68" s="6">
        <v>5</v>
      </c>
      <c r="AJ68" s="6">
        <v>8</v>
      </c>
      <c r="AK68" s="6">
        <v>5</v>
      </c>
      <c r="AL68" s="6">
        <v>7</v>
      </c>
      <c r="AM68" s="6">
        <v>6</v>
      </c>
      <c r="AN68" s="6">
        <v>5.9333333333333336</v>
      </c>
      <c r="AO68" s="6">
        <v>6</v>
      </c>
      <c r="AP68" s="6">
        <v>5</v>
      </c>
      <c r="AQ68" s="6">
        <v>6</v>
      </c>
      <c r="AR68" s="6">
        <v>5</v>
      </c>
      <c r="AS68" s="6">
        <v>5</v>
      </c>
      <c r="AT68" s="6">
        <v>5</v>
      </c>
      <c r="AU68" s="6">
        <v>7</v>
      </c>
      <c r="AV68" s="6">
        <v>6</v>
      </c>
      <c r="AW68" s="6">
        <v>5</v>
      </c>
      <c r="AX68" s="6">
        <v>5.5862068965517242</v>
      </c>
      <c r="AY68" s="6">
        <v>6</v>
      </c>
      <c r="AZ68" s="6">
        <v>4</v>
      </c>
      <c r="BA68" s="6">
        <v>5</v>
      </c>
      <c r="BB68" s="6">
        <v>6</v>
      </c>
      <c r="BC68" s="6">
        <v>6</v>
      </c>
      <c r="BD68" s="6">
        <v>4</v>
      </c>
      <c r="BE68" s="6">
        <v>6</v>
      </c>
      <c r="BF68" s="6">
        <v>5</v>
      </c>
      <c r="BG68" s="6">
        <v>9</v>
      </c>
      <c r="BH68" s="6">
        <v>5.645161290322581</v>
      </c>
      <c r="BI68" s="6">
        <v>5.6166666666666663</v>
      </c>
      <c r="BJ68" s="6">
        <v>6</v>
      </c>
      <c r="BK68" s="6">
        <v>5</v>
      </c>
      <c r="BL68" s="6">
        <v>5</v>
      </c>
      <c r="BM68" s="6">
        <v>4</v>
      </c>
      <c r="BN68" s="6">
        <v>4</v>
      </c>
      <c r="BO68" s="6">
        <v>5</v>
      </c>
      <c r="BP68" s="6">
        <v>4</v>
      </c>
      <c r="BQ68" s="6">
        <v>4</v>
      </c>
      <c r="BR68" s="6">
        <v>5</v>
      </c>
      <c r="BS68" s="6">
        <v>0</v>
      </c>
      <c r="BT68" s="6">
        <v>5</v>
      </c>
      <c r="BU68" s="6">
        <v>0</v>
      </c>
      <c r="BV68" s="6">
        <v>3.8461538461538463</v>
      </c>
    </row>
    <row r="69" spans="1:74">
      <c r="A69" s="6">
        <v>66</v>
      </c>
      <c r="B69" s="6" t="s">
        <v>256</v>
      </c>
      <c r="C69" s="1" t="s">
        <v>257</v>
      </c>
      <c r="D69" s="2" t="s">
        <v>258</v>
      </c>
      <c r="E69" s="6" t="s">
        <v>76</v>
      </c>
      <c r="F69" s="6">
        <v>31310</v>
      </c>
      <c r="G69" s="6">
        <v>6</v>
      </c>
      <c r="H69" s="6">
        <v>5</v>
      </c>
      <c r="I69" s="6">
        <v>5</v>
      </c>
      <c r="J69" s="6">
        <v>6</v>
      </c>
      <c r="K69" s="6">
        <v>7</v>
      </c>
      <c r="L69" s="6">
        <v>5.7</v>
      </c>
      <c r="M69" s="6">
        <v>6</v>
      </c>
      <c r="N69" s="6">
        <v>5</v>
      </c>
      <c r="O69" s="6">
        <v>6</v>
      </c>
      <c r="P69" s="6">
        <v>6</v>
      </c>
      <c r="Q69" s="6">
        <v>7</v>
      </c>
      <c r="R69" s="6">
        <v>7</v>
      </c>
      <c r="S69" s="6">
        <v>7</v>
      </c>
      <c r="T69" s="6">
        <v>7</v>
      </c>
      <c r="U69" s="6">
        <v>6.290322580645161</v>
      </c>
      <c r="V69" s="6">
        <v>6</v>
      </c>
      <c r="W69" s="6">
        <v>6</v>
      </c>
      <c r="X69" s="6">
        <v>5</v>
      </c>
      <c r="Y69" s="6">
        <v>6</v>
      </c>
      <c r="Z69" s="6">
        <v>5</v>
      </c>
      <c r="AA69" s="6">
        <v>4</v>
      </c>
      <c r="AB69" s="6">
        <v>5</v>
      </c>
      <c r="AC69" s="6">
        <v>8</v>
      </c>
      <c r="AD69" s="6">
        <v>5.72</v>
      </c>
      <c r="AE69" s="6">
        <v>7</v>
      </c>
      <c r="AF69" s="6">
        <v>6</v>
      </c>
      <c r="AG69" s="6">
        <v>4</v>
      </c>
      <c r="AH69" s="6">
        <v>7</v>
      </c>
      <c r="AI69" s="6">
        <v>6</v>
      </c>
      <c r="AJ69" s="6">
        <v>9</v>
      </c>
      <c r="AK69" s="6">
        <v>5</v>
      </c>
      <c r="AL69" s="6">
        <v>8</v>
      </c>
      <c r="AM69" s="6">
        <v>9</v>
      </c>
      <c r="AN69" s="6">
        <v>6.7333333333333334</v>
      </c>
      <c r="AO69" s="6">
        <v>6</v>
      </c>
      <c r="AP69" s="6">
        <v>5</v>
      </c>
      <c r="AQ69" s="6">
        <v>8</v>
      </c>
      <c r="AR69" s="6">
        <v>5</v>
      </c>
      <c r="AS69" s="6">
        <v>7</v>
      </c>
      <c r="AT69" s="6">
        <v>6</v>
      </c>
      <c r="AU69" s="6">
        <v>9</v>
      </c>
      <c r="AV69" s="6">
        <v>8</v>
      </c>
      <c r="AW69" s="6">
        <v>7</v>
      </c>
      <c r="AX69" s="6">
        <v>6.8275862068965516</v>
      </c>
      <c r="AY69" s="6">
        <v>6</v>
      </c>
      <c r="AZ69" s="6">
        <v>5</v>
      </c>
      <c r="BA69" s="6">
        <v>5</v>
      </c>
      <c r="BB69" s="6">
        <v>6</v>
      </c>
      <c r="BC69" s="6">
        <v>7</v>
      </c>
      <c r="BD69" s="6">
        <v>8</v>
      </c>
      <c r="BE69" s="6">
        <v>9</v>
      </c>
      <c r="BF69" s="6">
        <v>5</v>
      </c>
      <c r="BG69" s="6">
        <v>8</v>
      </c>
      <c r="BH69" s="6">
        <v>6.5161290322580649</v>
      </c>
      <c r="BI69" s="6">
        <v>6.666666666666667</v>
      </c>
      <c r="BJ69" s="6">
        <v>8</v>
      </c>
      <c r="BK69" s="6">
        <v>7</v>
      </c>
      <c r="BL69" s="6">
        <v>7</v>
      </c>
      <c r="BM69" s="6">
        <v>6</v>
      </c>
      <c r="BN69" s="6">
        <v>6</v>
      </c>
      <c r="BO69" s="6">
        <v>6</v>
      </c>
      <c r="BP69" s="6">
        <v>6</v>
      </c>
      <c r="BQ69" s="6">
        <v>5</v>
      </c>
      <c r="BR69" s="6">
        <v>5</v>
      </c>
      <c r="BS69" s="6">
        <v>8</v>
      </c>
      <c r="BT69" s="6">
        <v>7</v>
      </c>
      <c r="BU69" s="6">
        <v>0</v>
      </c>
      <c r="BV69" s="6">
        <v>6.4615384615384617</v>
      </c>
    </row>
    <row r="70" spans="1:74">
      <c r="A70" s="6">
        <v>67</v>
      </c>
      <c r="B70" s="6" t="s">
        <v>259</v>
      </c>
      <c r="C70" s="1" t="s">
        <v>260</v>
      </c>
      <c r="D70" s="2" t="s">
        <v>261</v>
      </c>
      <c r="E70" s="6" t="s">
        <v>83</v>
      </c>
      <c r="F70" s="6">
        <v>30720</v>
      </c>
      <c r="G70" s="6">
        <v>6</v>
      </c>
      <c r="H70" s="6">
        <v>6</v>
      </c>
      <c r="I70" s="6">
        <v>5</v>
      </c>
      <c r="J70" s="6">
        <v>6</v>
      </c>
      <c r="K70" s="6">
        <v>5</v>
      </c>
      <c r="L70" s="6">
        <v>5.7</v>
      </c>
      <c r="M70" s="6">
        <v>6</v>
      </c>
      <c r="N70" s="6">
        <v>7</v>
      </c>
      <c r="O70" s="6">
        <v>7</v>
      </c>
      <c r="P70" s="6">
        <v>7</v>
      </c>
      <c r="Q70" s="6">
        <v>6</v>
      </c>
      <c r="R70" s="6">
        <v>6</v>
      </c>
      <c r="S70" s="6">
        <v>7</v>
      </c>
      <c r="T70" s="6">
        <v>7</v>
      </c>
      <c r="U70" s="6">
        <v>6.67741935483871</v>
      </c>
      <c r="V70" s="6">
        <v>6</v>
      </c>
      <c r="W70" s="6">
        <v>5</v>
      </c>
      <c r="X70" s="6">
        <v>8</v>
      </c>
      <c r="Y70" s="6">
        <v>6</v>
      </c>
      <c r="Z70" s="6">
        <v>7</v>
      </c>
      <c r="AA70" s="6">
        <v>5</v>
      </c>
      <c r="AB70" s="6">
        <v>5</v>
      </c>
      <c r="AC70" s="6">
        <v>6</v>
      </c>
      <c r="AD70" s="6">
        <v>6.04</v>
      </c>
      <c r="AE70" s="6">
        <v>7</v>
      </c>
      <c r="AF70" s="6">
        <v>5</v>
      </c>
      <c r="AG70" s="6">
        <v>5</v>
      </c>
      <c r="AH70" s="6">
        <v>5</v>
      </c>
      <c r="AI70" s="6">
        <v>8</v>
      </c>
      <c r="AJ70" s="6">
        <v>5</v>
      </c>
      <c r="AK70" s="6">
        <v>5</v>
      </c>
      <c r="AL70" s="6">
        <v>6</v>
      </c>
      <c r="AM70" s="6">
        <v>7</v>
      </c>
      <c r="AN70" s="6">
        <v>5.9666666666666668</v>
      </c>
      <c r="AO70" s="6">
        <v>6</v>
      </c>
      <c r="AP70" s="6">
        <v>6</v>
      </c>
      <c r="AQ70" s="6">
        <v>6</v>
      </c>
      <c r="AR70" s="6">
        <v>6</v>
      </c>
      <c r="AS70" s="6">
        <v>7</v>
      </c>
      <c r="AT70" s="6">
        <v>6</v>
      </c>
      <c r="AU70" s="6">
        <v>8</v>
      </c>
      <c r="AV70" s="6">
        <v>7</v>
      </c>
      <c r="AW70" s="6">
        <v>6</v>
      </c>
      <c r="AX70" s="6">
        <v>6.5172413793103452</v>
      </c>
      <c r="AY70" s="6">
        <v>5</v>
      </c>
      <c r="AZ70" s="6">
        <v>6</v>
      </c>
      <c r="BA70" s="6">
        <v>7</v>
      </c>
      <c r="BB70" s="6">
        <v>5</v>
      </c>
      <c r="BC70" s="6">
        <v>6</v>
      </c>
      <c r="BD70" s="6">
        <v>6</v>
      </c>
      <c r="BE70" s="6">
        <v>6</v>
      </c>
      <c r="BF70" s="6">
        <v>5</v>
      </c>
      <c r="BG70" s="6">
        <v>9</v>
      </c>
      <c r="BH70" s="6">
        <v>6.064516129032258</v>
      </c>
      <c r="BI70" s="6">
        <v>6.2833333333333332</v>
      </c>
      <c r="BJ70" s="6">
        <v>6</v>
      </c>
      <c r="BK70" s="6">
        <v>8</v>
      </c>
      <c r="BL70" s="6">
        <v>6</v>
      </c>
      <c r="BM70" s="6">
        <v>5</v>
      </c>
      <c r="BN70" s="6">
        <v>5</v>
      </c>
      <c r="BO70" s="6">
        <v>3</v>
      </c>
      <c r="BP70" s="6">
        <v>6</v>
      </c>
      <c r="BQ70" s="6">
        <v>5</v>
      </c>
      <c r="BR70" s="6">
        <v>5</v>
      </c>
      <c r="BS70" s="6">
        <v>7</v>
      </c>
      <c r="BT70" s="6">
        <v>5</v>
      </c>
      <c r="BU70" s="6">
        <v>0</v>
      </c>
      <c r="BV70" s="6">
        <v>5.4230769230769234</v>
      </c>
    </row>
    <row r="71" spans="1:74">
      <c r="A71" s="6">
        <v>68</v>
      </c>
      <c r="B71" s="6" t="s">
        <v>262</v>
      </c>
      <c r="C71" s="1" t="s">
        <v>263</v>
      </c>
      <c r="D71" s="2" t="s">
        <v>264</v>
      </c>
      <c r="E71" s="6" t="s">
        <v>76</v>
      </c>
      <c r="F71" s="6">
        <v>31418</v>
      </c>
      <c r="G71" s="6">
        <v>7</v>
      </c>
      <c r="H71" s="6">
        <v>7</v>
      </c>
      <c r="I71" s="6">
        <v>5</v>
      </c>
      <c r="J71" s="6">
        <v>7</v>
      </c>
      <c r="K71" s="6">
        <v>7</v>
      </c>
      <c r="L71" s="6">
        <v>6.7</v>
      </c>
      <c r="M71" s="6">
        <v>7</v>
      </c>
      <c r="N71" s="6">
        <v>8</v>
      </c>
      <c r="O71" s="6">
        <v>7</v>
      </c>
      <c r="P71" s="6">
        <v>7</v>
      </c>
      <c r="Q71" s="6">
        <v>8</v>
      </c>
      <c r="R71" s="6">
        <v>7</v>
      </c>
      <c r="S71" s="6">
        <v>6</v>
      </c>
      <c r="T71" s="6">
        <v>8</v>
      </c>
      <c r="U71" s="6">
        <v>7.193548387096774</v>
      </c>
      <c r="V71" s="6">
        <v>7</v>
      </c>
      <c r="W71" s="6">
        <v>7</v>
      </c>
      <c r="X71" s="6">
        <v>5</v>
      </c>
      <c r="Y71" s="6">
        <v>7</v>
      </c>
      <c r="Z71" s="6">
        <v>5</v>
      </c>
      <c r="AA71" s="6">
        <v>5</v>
      </c>
      <c r="AB71" s="6">
        <v>8</v>
      </c>
      <c r="AC71" s="6">
        <v>7</v>
      </c>
      <c r="AD71" s="6">
        <v>6.48</v>
      </c>
      <c r="AE71" s="6">
        <v>7</v>
      </c>
      <c r="AF71" s="6">
        <v>6</v>
      </c>
      <c r="AG71" s="6">
        <v>6</v>
      </c>
      <c r="AH71" s="6">
        <v>6</v>
      </c>
      <c r="AI71" s="6">
        <v>5</v>
      </c>
      <c r="AJ71" s="6">
        <v>9</v>
      </c>
      <c r="AK71" s="6">
        <v>6</v>
      </c>
      <c r="AL71" s="6">
        <v>7</v>
      </c>
      <c r="AM71" s="6">
        <v>8</v>
      </c>
      <c r="AN71" s="6">
        <v>6.5</v>
      </c>
      <c r="AO71" s="6">
        <v>6</v>
      </c>
      <c r="AP71" s="6">
        <v>6</v>
      </c>
      <c r="AQ71" s="6">
        <v>6</v>
      </c>
      <c r="AR71" s="6">
        <v>5</v>
      </c>
      <c r="AS71" s="6">
        <v>7</v>
      </c>
      <c r="AT71" s="6">
        <v>7</v>
      </c>
      <c r="AU71" s="6">
        <v>7</v>
      </c>
      <c r="AV71" s="6">
        <v>8</v>
      </c>
      <c r="AW71" s="6">
        <v>9</v>
      </c>
      <c r="AX71" s="6">
        <v>6.6206896551724137</v>
      </c>
      <c r="AY71" s="6">
        <v>5</v>
      </c>
      <c r="AZ71" s="6">
        <v>6</v>
      </c>
      <c r="BA71" s="6">
        <v>5</v>
      </c>
      <c r="BB71" s="6">
        <v>5</v>
      </c>
      <c r="BC71" s="6">
        <v>7</v>
      </c>
      <c r="BD71" s="6">
        <v>6</v>
      </c>
      <c r="BE71" s="6">
        <v>6</v>
      </c>
      <c r="BF71" s="6">
        <v>6</v>
      </c>
      <c r="BG71" s="6">
        <v>8</v>
      </c>
      <c r="BH71" s="6">
        <v>5.935483870967742</v>
      </c>
      <c r="BI71" s="6">
        <v>6.2666666666666666</v>
      </c>
      <c r="BJ71" s="6">
        <v>8</v>
      </c>
      <c r="BK71" s="6">
        <v>7</v>
      </c>
      <c r="BL71" s="6">
        <v>8</v>
      </c>
      <c r="BM71" s="6">
        <v>6</v>
      </c>
      <c r="BN71" s="6">
        <v>7</v>
      </c>
      <c r="BO71" s="6">
        <v>6</v>
      </c>
      <c r="BP71" s="6">
        <v>4</v>
      </c>
      <c r="BQ71" s="6">
        <v>6</v>
      </c>
      <c r="BR71" s="6">
        <v>5</v>
      </c>
      <c r="BS71" s="6">
        <v>7</v>
      </c>
      <c r="BT71" s="6">
        <v>7</v>
      </c>
      <c r="BU71" s="6">
        <v>0</v>
      </c>
      <c r="BV71" s="6">
        <v>6.3461538461538458</v>
      </c>
    </row>
    <row r="72" spans="1:74">
      <c r="A72" s="6">
        <v>69</v>
      </c>
      <c r="B72" s="6" t="s">
        <v>265</v>
      </c>
      <c r="C72" s="1" t="s">
        <v>266</v>
      </c>
      <c r="D72" s="2" t="s">
        <v>267</v>
      </c>
      <c r="E72" s="6" t="s">
        <v>76</v>
      </c>
      <c r="F72" s="6">
        <v>31289</v>
      </c>
      <c r="G72" s="6">
        <v>8</v>
      </c>
      <c r="H72" s="6">
        <v>7</v>
      </c>
      <c r="I72" s="6">
        <v>6</v>
      </c>
      <c r="J72" s="6">
        <v>7</v>
      </c>
      <c r="K72" s="6">
        <v>7</v>
      </c>
      <c r="L72" s="6">
        <v>7.05</v>
      </c>
      <c r="M72" s="6">
        <v>7</v>
      </c>
      <c r="N72" s="6">
        <v>7</v>
      </c>
      <c r="O72" s="6">
        <v>6</v>
      </c>
      <c r="P72" s="6">
        <v>6</v>
      </c>
      <c r="Q72" s="6">
        <v>5</v>
      </c>
      <c r="R72" s="6">
        <v>6</v>
      </c>
      <c r="S72" s="6">
        <v>8</v>
      </c>
      <c r="T72" s="6">
        <v>8</v>
      </c>
      <c r="U72" s="6">
        <v>6.741935483870968</v>
      </c>
      <c r="V72" s="6">
        <v>5</v>
      </c>
      <c r="W72" s="6">
        <v>6</v>
      </c>
      <c r="X72" s="6">
        <v>5</v>
      </c>
      <c r="Y72" s="6">
        <v>7</v>
      </c>
      <c r="Z72" s="6">
        <v>5</v>
      </c>
      <c r="AA72" s="6">
        <v>5</v>
      </c>
      <c r="AB72" s="6">
        <v>9</v>
      </c>
      <c r="AC72" s="6">
        <v>10</v>
      </c>
      <c r="AD72" s="6">
        <v>6.52</v>
      </c>
      <c r="AE72" s="6">
        <v>8</v>
      </c>
      <c r="AF72" s="6">
        <v>6</v>
      </c>
      <c r="AG72" s="6">
        <v>5</v>
      </c>
      <c r="AH72" s="6">
        <v>5</v>
      </c>
      <c r="AI72" s="6">
        <v>6</v>
      </c>
      <c r="AJ72" s="6">
        <v>9</v>
      </c>
      <c r="AK72" s="6">
        <v>6</v>
      </c>
      <c r="AL72" s="6">
        <v>9</v>
      </c>
      <c r="AM72" s="6">
        <v>9</v>
      </c>
      <c r="AN72" s="6">
        <v>6.8666666666666663</v>
      </c>
      <c r="AO72" s="6">
        <v>6</v>
      </c>
      <c r="AP72" s="6">
        <v>7</v>
      </c>
      <c r="AQ72" s="6">
        <v>6</v>
      </c>
      <c r="AR72" s="6">
        <v>7</v>
      </c>
      <c r="AS72" s="6">
        <v>8</v>
      </c>
      <c r="AT72" s="6">
        <v>8</v>
      </c>
      <c r="AU72" s="6">
        <v>9</v>
      </c>
      <c r="AV72" s="6">
        <v>9</v>
      </c>
      <c r="AW72" s="6">
        <v>6</v>
      </c>
      <c r="AX72" s="6">
        <v>7.4482758620689653</v>
      </c>
      <c r="AY72" s="6">
        <v>5</v>
      </c>
      <c r="AZ72" s="6">
        <v>6</v>
      </c>
      <c r="BA72" s="6">
        <v>7</v>
      </c>
      <c r="BB72" s="6">
        <v>7</v>
      </c>
      <c r="BC72" s="6">
        <v>8</v>
      </c>
      <c r="BD72" s="6">
        <v>9</v>
      </c>
      <c r="BE72" s="6">
        <v>9</v>
      </c>
      <c r="BF72" s="6">
        <v>5</v>
      </c>
      <c r="BG72" s="6">
        <v>8</v>
      </c>
      <c r="BH72" s="6">
        <v>7</v>
      </c>
      <c r="BI72" s="6">
        <v>7.2166666666666668</v>
      </c>
      <c r="BJ72" s="6">
        <v>9</v>
      </c>
      <c r="BK72" s="6">
        <v>8</v>
      </c>
      <c r="BL72" s="6">
        <v>8</v>
      </c>
      <c r="BM72" s="6">
        <v>7</v>
      </c>
      <c r="BN72" s="6">
        <v>7</v>
      </c>
      <c r="BO72" s="6">
        <v>6</v>
      </c>
      <c r="BP72" s="6">
        <v>5</v>
      </c>
      <c r="BQ72" s="6">
        <v>5</v>
      </c>
      <c r="BR72" s="6">
        <v>8</v>
      </c>
      <c r="BS72" s="6">
        <v>9</v>
      </c>
      <c r="BT72" s="6">
        <v>9</v>
      </c>
      <c r="BU72" s="6">
        <v>0</v>
      </c>
      <c r="BV72" s="6">
        <v>7.3461538461538458</v>
      </c>
    </row>
    <row r="73" spans="1:74">
      <c r="A73" s="6">
        <v>70</v>
      </c>
      <c r="B73" s="6" t="s">
        <v>268</v>
      </c>
      <c r="C73" s="1" t="s">
        <v>269</v>
      </c>
      <c r="D73" s="2" t="s">
        <v>270</v>
      </c>
      <c r="E73" s="6" t="s">
        <v>83</v>
      </c>
      <c r="F73" s="6">
        <v>31294</v>
      </c>
      <c r="G73" s="6">
        <v>7</v>
      </c>
      <c r="H73" s="6">
        <v>8</v>
      </c>
      <c r="I73" s="6">
        <v>7</v>
      </c>
      <c r="J73" s="6">
        <v>6</v>
      </c>
      <c r="K73" s="6">
        <v>8</v>
      </c>
      <c r="L73" s="6">
        <v>7.25</v>
      </c>
      <c r="M73" s="6">
        <v>8</v>
      </c>
      <c r="N73" s="6">
        <v>9</v>
      </c>
      <c r="O73" s="6">
        <v>7</v>
      </c>
      <c r="P73" s="6">
        <v>7</v>
      </c>
      <c r="Q73" s="6">
        <v>6</v>
      </c>
      <c r="R73" s="6">
        <v>6</v>
      </c>
      <c r="S73" s="6">
        <v>6</v>
      </c>
      <c r="T73" s="6">
        <v>8</v>
      </c>
      <c r="U73" s="6">
        <v>7.258064516129032</v>
      </c>
      <c r="V73" s="6">
        <v>7</v>
      </c>
      <c r="W73" s="6">
        <v>7</v>
      </c>
      <c r="X73" s="6">
        <v>5</v>
      </c>
      <c r="Y73" s="6">
        <v>7</v>
      </c>
      <c r="Z73" s="6">
        <v>5</v>
      </c>
      <c r="AA73" s="6">
        <v>7</v>
      </c>
      <c r="AB73" s="6">
        <v>5</v>
      </c>
      <c r="AC73" s="6">
        <v>6</v>
      </c>
      <c r="AD73" s="6">
        <v>6.16</v>
      </c>
      <c r="AE73" s="6">
        <v>8</v>
      </c>
      <c r="AF73" s="6">
        <v>7</v>
      </c>
      <c r="AG73" s="6">
        <v>5</v>
      </c>
      <c r="AH73" s="6">
        <v>6</v>
      </c>
      <c r="AI73" s="6">
        <v>8</v>
      </c>
      <c r="AJ73" s="6">
        <v>7</v>
      </c>
      <c r="AK73" s="6">
        <v>5</v>
      </c>
      <c r="AL73" s="6">
        <v>6</v>
      </c>
      <c r="AM73" s="6">
        <v>7</v>
      </c>
      <c r="AN73" s="6">
        <v>6.7</v>
      </c>
      <c r="AO73" s="6">
        <v>6</v>
      </c>
      <c r="AP73" s="6">
        <v>7</v>
      </c>
      <c r="AQ73" s="6">
        <v>7</v>
      </c>
      <c r="AR73" s="6">
        <v>7</v>
      </c>
      <c r="AS73" s="6">
        <v>8</v>
      </c>
      <c r="AT73" s="6">
        <v>8</v>
      </c>
      <c r="AU73" s="6">
        <v>7</v>
      </c>
      <c r="AV73" s="6">
        <v>8</v>
      </c>
      <c r="AW73" s="6">
        <v>6</v>
      </c>
      <c r="AX73" s="6">
        <v>7.2413793103448274</v>
      </c>
      <c r="AY73" s="6">
        <v>6</v>
      </c>
      <c r="AZ73" s="6">
        <v>8</v>
      </c>
      <c r="BA73" s="6">
        <v>8</v>
      </c>
      <c r="BB73" s="6">
        <v>8</v>
      </c>
      <c r="BC73" s="6">
        <v>7</v>
      </c>
      <c r="BD73" s="6">
        <v>6</v>
      </c>
      <c r="BE73" s="6">
        <v>7</v>
      </c>
      <c r="BF73" s="6">
        <v>5</v>
      </c>
      <c r="BG73" s="6">
        <v>10</v>
      </c>
      <c r="BH73" s="6">
        <v>7.290322580645161</v>
      </c>
      <c r="BI73" s="6">
        <v>7.2666666666666666</v>
      </c>
      <c r="BJ73" s="6">
        <v>6</v>
      </c>
      <c r="BK73" s="6">
        <v>7</v>
      </c>
      <c r="BL73" s="6">
        <v>8</v>
      </c>
      <c r="BM73" s="6">
        <v>8</v>
      </c>
      <c r="BN73" s="6">
        <v>6</v>
      </c>
      <c r="BO73" s="6">
        <v>7</v>
      </c>
      <c r="BP73" s="6">
        <v>8</v>
      </c>
      <c r="BQ73" s="6">
        <v>6</v>
      </c>
      <c r="BR73" s="6">
        <v>7</v>
      </c>
      <c r="BS73" s="6">
        <v>7</v>
      </c>
      <c r="BT73" s="6">
        <v>8</v>
      </c>
      <c r="BU73" s="6">
        <v>0</v>
      </c>
      <c r="BV73" s="6">
        <v>6.8076923076923075</v>
      </c>
    </row>
    <row r="74" spans="1:74">
      <c r="A74" s="6">
        <v>71</v>
      </c>
      <c r="B74" s="6" t="s">
        <v>271</v>
      </c>
      <c r="C74" s="1" t="s">
        <v>272</v>
      </c>
      <c r="D74" s="2" t="s">
        <v>273</v>
      </c>
      <c r="E74" s="6" t="s">
        <v>76</v>
      </c>
      <c r="F74" s="6">
        <v>30900</v>
      </c>
      <c r="G74" s="6">
        <v>7</v>
      </c>
      <c r="H74" s="6">
        <v>6</v>
      </c>
      <c r="I74" s="6">
        <v>9</v>
      </c>
      <c r="J74" s="6">
        <v>6</v>
      </c>
      <c r="K74" s="6">
        <v>6</v>
      </c>
      <c r="L74" s="6">
        <v>6.65</v>
      </c>
      <c r="M74" s="6">
        <v>6</v>
      </c>
      <c r="N74" s="6">
        <v>7</v>
      </c>
      <c r="O74" s="6">
        <v>6</v>
      </c>
      <c r="P74" s="6">
        <v>6</v>
      </c>
      <c r="Q74" s="6">
        <v>6</v>
      </c>
      <c r="R74" s="6">
        <v>5</v>
      </c>
      <c r="S74" s="6">
        <v>7</v>
      </c>
      <c r="T74" s="6">
        <v>7</v>
      </c>
      <c r="U74" s="6">
        <v>6.290322580645161</v>
      </c>
      <c r="V74" s="6">
        <v>6</v>
      </c>
      <c r="W74" s="6">
        <v>6</v>
      </c>
      <c r="X74" s="6">
        <v>6</v>
      </c>
      <c r="Y74" s="6">
        <v>5</v>
      </c>
      <c r="Z74" s="6">
        <v>7</v>
      </c>
      <c r="AA74" s="6">
        <v>5</v>
      </c>
      <c r="AB74" s="6">
        <v>7</v>
      </c>
      <c r="AC74" s="6">
        <v>6</v>
      </c>
      <c r="AD74" s="6">
        <v>6</v>
      </c>
      <c r="AE74" s="6">
        <v>6</v>
      </c>
      <c r="AF74" s="6">
        <v>7</v>
      </c>
      <c r="AG74" s="6">
        <v>7</v>
      </c>
      <c r="AH74" s="6">
        <v>7</v>
      </c>
      <c r="AI74" s="6">
        <v>6</v>
      </c>
      <c r="AJ74" s="6">
        <v>9</v>
      </c>
      <c r="AK74" s="6">
        <v>5</v>
      </c>
      <c r="AL74" s="6">
        <v>7</v>
      </c>
      <c r="AM74" s="6">
        <v>7</v>
      </c>
      <c r="AN74" s="6">
        <v>6.666666666666667</v>
      </c>
      <c r="AO74" s="6">
        <v>6</v>
      </c>
      <c r="AP74" s="6">
        <v>7</v>
      </c>
      <c r="AQ74" s="6">
        <v>6</v>
      </c>
      <c r="AR74" s="6">
        <v>6</v>
      </c>
      <c r="AS74" s="6">
        <v>8</v>
      </c>
      <c r="AT74" s="6">
        <v>6</v>
      </c>
      <c r="AU74" s="6">
        <v>9</v>
      </c>
      <c r="AV74" s="6">
        <v>7</v>
      </c>
      <c r="AW74" s="6">
        <v>5</v>
      </c>
      <c r="AX74" s="6">
        <v>6.8965517241379306</v>
      </c>
      <c r="AY74" s="6">
        <v>4</v>
      </c>
      <c r="AZ74" s="6">
        <v>5</v>
      </c>
      <c r="BA74" s="6">
        <v>6</v>
      </c>
      <c r="BB74" s="6">
        <v>7</v>
      </c>
      <c r="BC74" s="6">
        <v>7</v>
      </c>
      <c r="BD74" s="6">
        <v>7</v>
      </c>
      <c r="BE74" s="6">
        <v>8</v>
      </c>
      <c r="BF74" s="6">
        <v>4</v>
      </c>
      <c r="BG74" s="6">
        <v>8</v>
      </c>
      <c r="BH74" s="6">
        <v>6.096774193548387</v>
      </c>
      <c r="BI74" s="6">
        <v>6.4833333333333334</v>
      </c>
      <c r="BJ74" s="6">
        <v>9</v>
      </c>
      <c r="BK74" s="6">
        <v>7</v>
      </c>
      <c r="BL74" s="6">
        <v>7</v>
      </c>
      <c r="BM74" s="6">
        <v>7</v>
      </c>
      <c r="BN74" s="6">
        <v>4</v>
      </c>
      <c r="BO74" s="6">
        <v>6</v>
      </c>
      <c r="BP74" s="6">
        <v>5</v>
      </c>
      <c r="BQ74" s="6">
        <v>5</v>
      </c>
      <c r="BR74" s="6">
        <v>5</v>
      </c>
      <c r="BS74" s="6">
        <v>6</v>
      </c>
      <c r="BT74" s="6">
        <v>8</v>
      </c>
      <c r="BU74" s="6">
        <v>0</v>
      </c>
      <c r="BV74" s="6">
        <v>6.2692307692307692</v>
      </c>
    </row>
    <row r="75" spans="1:74">
      <c r="A75" s="6">
        <v>72</v>
      </c>
      <c r="B75" s="6" t="s">
        <v>274</v>
      </c>
      <c r="C75" s="1" t="s">
        <v>275</v>
      </c>
      <c r="D75" s="2" t="s">
        <v>276</v>
      </c>
      <c r="E75" s="6" t="s">
        <v>76</v>
      </c>
      <c r="F75" s="6">
        <v>31179</v>
      </c>
      <c r="G75" s="6">
        <v>5</v>
      </c>
      <c r="H75" s="6">
        <v>6</v>
      </c>
      <c r="I75" s="6">
        <v>2</v>
      </c>
      <c r="J75" s="6">
        <v>5</v>
      </c>
      <c r="K75" s="6">
        <v>6</v>
      </c>
      <c r="L75" s="6">
        <v>5</v>
      </c>
      <c r="M75" s="6">
        <v>6</v>
      </c>
      <c r="N75" s="6">
        <v>5</v>
      </c>
      <c r="O75" s="6">
        <v>6</v>
      </c>
      <c r="P75" s="6">
        <v>5</v>
      </c>
      <c r="Q75" s="6">
        <v>5</v>
      </c>
      <c r="R75" s="6">
        <v>5</v>
      </c>
      <c r="S75" s="6">
        <v>5</v>
      </c>
      <c r="T75" s="6">
        <v>6</v>
      </c>
      <c r="U75" s="6">
        <v>5.419354838709677</v>
      </c>
      <c r="V75" s="6">
        <v>6</v>
      </c>
      <c r="W75" s="6">
        <v>5</v>
      </c>
      <c r="X75" s="6">
        <v>5</v>
      </c>
      <c r="Y75" s="6">
        <v>6</v>
      </c>
      <c r="Z75" s="6">
        <v>5</v>
      </c>
      <c r="AA75" s="6">
        <v>4</v>
      </c>
      <c r="AB75" s="6">
        <v>5</v>
      </c>
      <c r="AC75" s="6">
        <v>5</v>
      </c>
      <c r="AD75" s="6">
        <v>5.24</v>
      </c>
      <c r="AE75" s="6">
        <v>5</v>
      </c>
      <c r="AF75" s="6">
        <v>6</v>
      </c>
      <c r="AG75" s="6">
        <v>6</v>
      </c>
      <c r="AH75" s="6">
        <v>6</v>
      </c>
      <c r="AI75" s="6">
        <v>4</v>
      </c>
      <c r="AJ75" s="6">
        <v>7</v>
      </c>
      <c r="AK75" s="6">
        <v>5</v>
      </c>
      <c r="AL75" s="6">
        <v>5</v>
      </c>
      <c r="AM75" s="6">
        <v>4</v>
      </c>
      <c r="AN75" s="6">
        <v>5.2666666666666666</v>
      </c>
      <c r="AO75" s="6">
        <v>6</v>
      </c>
      <c r="AP75" s="6">
        <v>5</v>
      </c>
      <c r="AQ75" s="6">
        <v>6</v>
      </c>
      <c r="AR75" s="6">
        <v>5</v>
      </c>
      <c r="AS75" s="6">
        <v>6</v>
      </c>
      <c r="AT75" s="6">
        <v>6</v>
      </c>
      <c r="AU75" s="6">
        <v>0</v>
      </c>
      <c r="AV75" s="6">
        <v>5</v>
      </c>
      <c r="AW75" s="6">
        <v>4</v>
      </c>
      <c r="AX75" s="6">
        <v>4.931034482758621</v>
      </c>
      <c r="AY75" s="6">
        <v>2</v>
      </c>
      <c r="AZ75" s="6">
        <v>4</v>
      </c>
      <c r="BA75" s="6">
        <v>5</v>
      </c>
      <c r="BB75" s="6">
        <v>3</v>
      </c>
      <c r="BC75" s="6">
        <v>6</v>
      </c>
      <c r="BD75" s="6">
        <v>2</v>
      </c>
      <c r="BE75" s="6">
        <v>2</v>
      </c>
      <c r="BF75" s="6">
        <v>5</v>
      </c>
      <c r="BG75" s="6">
        <v>6</v>
      </c>
      <c r="BH75" s="6">
        <v>3.7096774193548385</v>
      </c>
      <c r="BI75" s="6">
        <v>4.3</v>
      </c>
      <c r="BJ75" s="6">
        <v>5</v>
      </c>
      <c r="BK75" s="6">
        <v>4</v>
      </c>
      <c r="BL75" s="6">
        <v>7</v>
      </c>
      <c r="BM75" s="6">
        <v>1</v>
      </c>
      <c r="BN75" s="6">
        <v>0</v>
      </c>
      <c r="BO75" s="6">
        <v>1</v>
      </c>
      <c r="BP75" s="6">
        <v>4</v>
      </c>
      <c r="BQ75" s="6">
        <v>3</v>
      </c>
      <c r="BR75" s="6">
        <v>0</v>
      </c>
      <c r="BS75" s="6">
        <v>0</v>
      </c>
      <c r="BT75" s="6">
        <v>0</v>
      </c>
      <c r="BU75" s="6">
        <v>0</v>
      </c>
      <c r="BV75" s="6">
        <v>1.8461538461538463</v>
      </c>
    </row>
    <row r="76" spans="1:74">
      <c r="A76" s="6">
        <v>73</v>
      </c>
      <c r="B76" s="6" t="s">
        <v>277</v>
      </c>
      <c r="C76" s="1" t="s">
        <v>278</v>
      </c>
      <c r="D76" s="2" t="s">
        <v>279</v>
      </c>
      <c r="E76" s="6" t="s">
        <v>80</v>
      </c>
      <c r="F76" s="6">
        <v>31865</v>
      </c>
      <c r="G76" s="6">
        <v>8</v>
      </c>
      <c r="H76" s="6">
        <v>7</v>
      </c>
      <c r="I76" s="6">
        <v>5</v>
      </c>
      <c r="J76" s="6">
        <v>7</v>
      </c>
      <c r="K76" s="6">
        <v>8</v>
      </c>
      <c r="L76" s="6">
        <v>7.05</v>
      </c>
      <c r="M76" s="6">
        <v>7</v>
      </c>
      <c r="N76" s="6">
        <v>8</v>
      </c>
      <c r="O76" s="6">
        <v>7</v>
      </c>
      <c r="P76" s="6">
        <v>9</v>
      </c>
      <c r="Q76" s="6">
        <v>6</v>
      </c>
      <c r="R76" s="6">
        <v>5</v>
      </c>
      <c r="S76" s="6">
        <v>7</v>
      </c>
      <c r="T76" s="6">
        <v>7</v>
      </c>
      <c r="U76" s="6">
        <v>7.193548387096774</v>
      </c>
      <c r="V76" s="6">
        <v>7</v>
      </c>
      <c r="W76" s="6">
        <v>6</v>
      </c>
      <c r="X76" s="6">
        <v>5</v>
      </c>
      <c r="Y76" s="6">
        <v>6</v>
      </c>
      <c r="Z76" s="6">
        <v>5</v>
      </c>
      <c r="AA76" s="6">
        <v>7</v>
      </c>
      <c r="AB76" s="6">
        <v>6</v>
      </c>
      <c r="AC76" s="6">
        <v>6</v>
      </c>
      <c r="AD76" s="6">
        <v>6</v>
      </c>
      <c r="AE76" s="6">
        <v>6</v>
      </c>
      <c r="AF76" s="6">
        <v>6</v>
      </c>
      <c r="AG76" s="6">
        <v>5</v>
      </c>
      <c r="AH76" s="6">
        <v>5</v>
      </c>
      <c r="AI76" s="6">
        <v>4</v>
      </c>
      <c r="AJ76" s="6">
        <v>9</v>
      </c>
      <c r="AK76" s="6">
        <v>6</v>
      </c>
      <c r="AL76" s="6">
        <v>6</v>
      </c>
      <c r="AM76" s="6">
        <v>0</v>
      </c>
      <c r="AN76" s="6">
        <v>5.1333333333333337</v>
      </c>
      <c r="AO76" s="6">
        <v>6</v>
      </c>
      <c r="AP76" s="6">
        <v>6</v>
      </c>
      <c r="AQ76" s="6">
        <v>6</v>
      </c>
      <c r="AR76" s="6">
        <v>5</v>
      </c>
      <c r="AS76" s="6">
        <v>5</v>
      </c>
      <c r="AT76" s="6">
        <v>5</v>
      </c>
      <c r="AU76" s="6">
        <v>0</v>
      </c>
      <c r="AV76" s="6">
        <v>5</v>
      </c>
      <c r="AW76" s="6">
        <v>6</v>
      </c>
      <c r="AX76" s="6">
        <v>4.8965517241379306</v>
      </c>
      <c r="AY76" s="6">
        <v>6</v>
      </c>
      <c r="AZ76" s="6">
        <v>4</v>
      </c>
      <c r="BA76" s="6">
        <v>4</v>
      </c>
      <c r="BB76" s="6">
        <v>5</v>
      </c>
      <c r="BC76" s="6">
        <v>6</v>
      </c>
      <c r="BD76" s="6">
        <v>7</v>
      </c>
      <c r="BE76" s="6">
        <v>6</v>
      </c>
      <c r="BF76" s="6">
        <v>5</v>
      </c>
      <c r="BG76" s="6">
        <v>9</v>
      </c>
      <c r="BH76" s="6">
        <v>5.741935483870968</v>
      </c>
      <c r="BI76" s="6">
        <v>5.333333333333333</v>
      </c>
      <c r="BJ76" s="6">
        <v>0</v>
      </c>
      <c r="BK76" s="6">
        <v>6</v>
      </c>
      <c r="BL76" s="6">
        <v>7</v>
      </c>
      <c r="BM76" s="6">
        <v>4</v>
      </c>
      <c r="BN76" s="6">
        <v>3</v>
      </c>
      <c r="BO76" s="6">
        <v>6</v>
      </c>
      <c r="BP76" s="6">
        <v>5</v>
      </c>
      <c r="BQ76" s="6">
        <v>3</v>
      </c>
      <c r="BR76" s="6">
        <v>5</v>
      </c>
      <c r="BS76" s="6">
        <v>0</v>
      </c>
      <c r="BT76" s="6">
        <v>0</v>
      </c>
      <c r="BU76" s="6">
        <v>0</v>
      </c>
      <c r="BV76" s="6">
        <v>2.5384615384615383</v>
      </c>
    </row>
    <row r="77" spans="1:74">
      <c r="A77" s="6">
        <v>74</v>
      </c>
      <c r="B77" s="6" t="s">
        <v>280</v>
      </c>
      <c r="C77" s="1" t="s">
        <v>281</v>
      </c>
      <c r="D77" s="2" t="s">
        <v>282</v>
      </c>
      <c r="E77" s="6" t="s">
        <v>76</v>
      </c>
      <c r="F77" s="6">
        <v>31609</v>
      </c>
      <c r="G77" s="6">
        <v>6</v>
      </c>
      <c r="H77" s="6">
        <v>6</v>
      </c>
      <c r="I77" s="6">
        <v>6</v>
      </c>
      <c r="J77" s="6">
        <v>4</v>
      </c>
      <c r="K77" s="6">
        <v>7</v>
      </c>
      <c r="L77" s="6">
        <v>5.75</v>
      </c>
      <c r="M77" s="6">
        <v>6</v>
      </c>
      <c r="N77" s="6">
        <v>7</v>
      </c>
      <c r="O77" s="6">
        <v>6</v>
      </c>
      <c r="P77" s="6">
        <v>7</v>
      </c>
      <c r="Q77" s="6">
        <v>5</v>
      </c>
      <c r="R77" s="6">
        <v>6</v>
      </c>
      <c r="S77" s="6">
        <v>7</v>
      </c>
      <c r="T77" s="6">
        <v>7</v>
      </c>
      <c r="U77" s="6">
        <v>6.4838709677419351</v>
      </c>
      <c r="V77" s="6">
        <v>6</v>
      </c>
      <c r="W77" s="6">
        <v>4</v>
      </c>
      <c r="X77" s="6">
        <v>6</v>
      </c>
      <c r="Y77" s="6">
        <v>6</v>
      </c>
      <c r="Z77" s="6">
        <v>5</v>
      </c>
      <c r="AA77" s="6">
        <v>5</v>
      </c>
      <c r="AB77" s="6">
        <v>6</v>
      </c>
      <c r="AC77" s="6">
        <v>7</v>
      </c>
      <c r="AD77" s="6">
        <v>5.68</v>
      </c>
      <c r="AE77" s="6">
        <v>6</v>
      </c>
      <c r="AF77" s="6">
        <v>5</v>
      </c>
      <c r="AG77" s="6">
        <v>4</v>
      </c>
      <c r="AH77" s="6">
        <v>5</v>
      </c>
      <c r="AI77" s="6">
        <v>5</v>
      </c>
      <c r="AJ77" s="6">
        <v>7</v>
      </c>
      <c r="AK77" s="6">
        <v>4</v>
      </c>
      <c r="AL77" s="6">
        <v>2</v>
      </c>
      <c r="AM77" s="6">
        <v>5</v>
      </c>
      <c r="AN77" s="6">
        <v>4.8</v>
      </c>
      <c r="AO77" s="6">
        <v>6</v>
      </c>
      <c r="AP77" s="6">
        <v>6</v>
      </c>
      <c r="AQ77" s="6">
        <v>7</v>
      </c>
      <c r="AR77" s="6">
        <v>5</v>
      </c>
      <c r="AS77" s="6">
        <v>8</v>
      </c>
      <c r="AT77" s="6">
        <v>5</v>
      </c>
      <c r="AU77" s="6">
        <v>7</v>
      </c>
      <c r="AV77" s="6">
        <v>7</v>
      </c>
      <c r="AW77" s="6">
        <v>5</v>
      </c>
      <c r="AX77" s="6">
        <v>6.5172413793103452</v>
      </c>
      <c r="AY77" s="6">
        <v>6</v>
      </c>
      <c r="AZ77" s="6">
        <v>5</v>
      </c>
      <c r="BA77" s="6">
        <v>5</v>
      </c>
      <c r="BB77" s="6">
        <v>6</v>
      </c>
      <c r="BC77" s="6">
        <v>7</v>
      </c>
      <c r="BD77" s="6">
        <v>0</v>
      </c>
      <c r="BE77" s="6">
        <v>5</v>
      </c>
      <c r="BF77" s="6">
        <v>4</v>
      </c>
      <c r="BG77" s="6">
        <v>8</v>
      </c>
      <c r="BH77" s="6">
        <v>5.32258064516129</v>
      </c>
      <c r="BI77" s="6">
        <v>5.9</v>
      </c>
      <c r="BJ77" s="6">
        <v>8</v>
      </c>
      <c r="BK77" s="6">
        <v>6</v>
      </c>
      <c r="BL77" s="6">
        <v>6</v>
      </c>
      <c r="BM77" s="6">
        <v>5</v>
      </c>
      <c r="BN77" s="6">
        <v>5</v>
      </c>
      <c r="BO77" s="6">
        <v>5</v>
      </c>
      <c r="BP77" s="6">
        <v>5</v>
      </c>
      <c r="BQ77" s="6">
        <v>5</v>
      </c>
      <c r="BR77" s="6">
        <v>6</v>
      </c>
      <c r="BS77" s="6">
        <v>5</v>
      </c>
      <c r="BT77" s="6">
        <v>7</v>
      </c>
      <c r="BU77" s="6">
        <v>0</v>
      </c>
      <c r="BV77" s="6">
        <v>5.615384615384615</v>
      </c>
    </row>
    <row r="78" spans="1:74">
      <c r="A78" s="6">
        <v>75</v>
      </c>
      <c r="B78" s="6" t="s">
        <v>283</v>
      </c>
      <c r="C78" s="1" t="s">
        <v>284</v>
      </c>
      <c r="D78" s="2" t="s">
        <v>285</v>
      </c>
      <c r="E78" s="6" t="s">
        <v>80</v>
      </c>
      <c r="F78" s="6">
        <v>29218</v>
      </c>
      <c r="G78" s="6">
        <v>7</v>
      </c>
      <c r="H78" s="6">
        <v>5</v>
      </c>
      <c r="I78" s="6">
        <v>5</v>
      </c>
      <c r="J78" s="6">
        <v>5</v>
      </c>
      <c r="K78" s="6">
        <v>6</v>
      </c>
      <c r="L78" s="6">
        <v>5.55</v>
      </c>
      <c r="M78" s="6">
        <v>7</v>
      </c>
      <c r="N78" s="6">
        <v>7</v>
      </c>
      <c r="O78" s="6">
        <v>6</v>
      </c>
      <c r="P78" s="6">
        <v>6</v>
      </c>
      <c r="Q78" s="6">
        <v>9</v>
      </c>
      <c r="R78" s="6">
        <v>6</v>
      </c>
      <c r="S78" s="6">
        <v>8</v>
      </c>
      <c r="T78" s="6">
        <v>7</v>
      </c>
      <c r="U78" s="6">
        <v>6.870967741935484</v>
      </c>
      <c r="V78" s="6">
        <v>7</v>
      </c>
      <c r="W78" s="6">
        <v>6</v>
      </c>
      <c r="X78" s="6">
        <v>6</v>
      </c>
      <c r="Y78" s="6">
        <v>6</v>
      </c>
      <c r="Z78" s="6">
        <v>5</v>
      </c>
      <c r="AA78" s="6">
        <v>5</v>
      </c>
      <c r="AB78" s="6">
        <v>6</v>
      </c>
      <c r="AC78" s="6">
        <v>9</v>
      </c>
      <c r="AD78" s="6">
        <v>6.32</v>
      </c>
      <c r="AE78" s="6">
        <v>8</v>
      </c>
      <c r="AF78" s="6">
        <v>7</v>
      </c>
      <c r="AG78" s="6">
        <v>5</v>
      </c>
      <c r="AH78" s="6">
        <v>6</v>
      </c>
      <c r="AI78" s="6">
        <v>8</v>
      </c>
      <c r="AJ78" s="6">
        <v>8</v>
      </c>
      <c r="AK78" s="6">
        <v>5</v>
      </c>
      <c r="AL78" s="6">
        <v>8</v>
      </c>
      <c r="AM78" s="6">
        <v>8</v>
      </c>
      <c r="AN78" s="6">
        <v>7.0666666666666664</v>
      </c>
      <c r="AO78" s="6">
        <v>5</v>
      </c>
      <c r="AP78" s="6">
        <v>8</v>
      </c>
      <c r="AQ78" s="6">
        <v>7</v>
      </c>
      <c r="AR78" s="6">
        <v>6</v>
      </c>
      <c r="AS78" s="6">
        <v>8</v>
      </c>
      <c r="AT78" s="6">
        <v>7</v>
      </c>
      <c r="AU78" s="6">
        <v>9</v>
      </c>
      <c r="AV78" s="6">
        <v>6</v>
      </c>
      <c r="AW78" s="6">
        <v>7</v>
      </c>
      <c r="AX78" s="6">
        <v>7.068965517241379</v>
      </c>
      <c r="AY78" s="6">
        <v>5</v>
      </c>
      <c r="AZ78" s="6">
        <v>5</v>
      </c>
      <c r="BA78" s="6">
        <v>4</v>
      </c>
      <c r="BB78" s="6">
        <v>6</v>
      </c>
      <c r="BC78" s="6">
        <v>7</v>
      </c>
      <c r="BD78" s="6">
        <v>8</v>
      </c>
      <c r="BE78" s="6">
        <v>8</v>
      </c>
      <c r="BF78" s="6">
        <v>6</v>
      </c>
      <c r="BG78" s="6">
        <v>9</v>
      </c>
      <c r="BH78" s="6">
        <v>6.258064516129032</v>
      </c>
      <c r="BI78" s="6">
        <v>6.65</v>
      </c>
      <c r="BJ78" s="6">
        <v>8</v>
      </c>
      <c r="BK78" s="6">
        <v>5</v>
      </c>
      <c r="BL78" s="6">
        <v>7</v>
      </c>
      <c r="BM78" s="6">
        <v>5</v>
      </c>
      <c r="BN78" s="6">
        <v>5</v>
      </c>
      <c r="BO78" s="6">
        <v>5</v>
      </c>
      <c r="BP78" s="6">
        <v>6</v>
      </c>
      <c r="BQ78" s="6">
        <v>5</v>
      </c>
      <c r="BR78" s="6">
        <v>6</v>
      </c>
      <c r="BS78" s="6">
        <v>7</v>
      </c>
      <c r="BT78" s="6">
        <v>8</v>
      </c>
      <c r="BU78" s="6">
        <v>0</v>
      </c>
      <c r="BV78" s="6">
        <v>6.115384615384615</v>
      </c>
    </row>
    <row r="79" spans="1:74">
      <c r="A79" s="6">
        <v>76</v>
      </c>
      <c r="B79" s="6" t="s">
        <v>286</v>
      </c>
      <c r="C79" s="1" t="s">
        <v>287</v>
      </c>
      <c r="D79" s="2" t="s">
        <v>288</v>
      </c>
      <c r="E79" s="6" t="s">
        <v>76</v>
      </c>
      <c r="F79" s="6">
        <v>31597</v>
      </c>
      <c r="G79" s="6">
        <v>7</v>
      </c>
      <c r="H79" s="6">
        <v>7</v>
      </c>
      <c r="I79" s="6">
        <v>6</v>
      </c>
      <c r="J79" s="6">
        <v>6</v>
      </c>
      <c r="K79" s="6">
        <v>6</v>
      </c>
      <c r="L79" s="6">
        <v>6.5</v>
      </c>
      <c r="M79" s="6">
        <v>7</v>
      </c>
      <c r="N79" s="6">
        <v>6</v>
      </c>
      <c r="O79" s="6">
        <v>7</v>
      </c>
      <c r="P79" s="6">
        <v>4</v>
      </c>
      <c r="Q79" s="6">
        <v>7</v>
      </c>
      <c r="R79" s="6">
        <v>5</v>
      </c>
      <c r="S79" s="6">
        <v>5</v>
      </c>
      <c r="T79" s="6">
        <v>7</v>
      </c>
      <c r="U79" s="6">
        <v>5.935483870967742</v>
      </c>
      <c r="V79" s="6">
        <v>6</v>
      </c>
      <c r="W79" s="6">
        <v>6</v>
      </c>
      <c r="X79" s="6">
        <v>4</v>
      </c>
      <c r="Y79" s="6">
        <v>5</v>
      </c>
      <c r="Z79" s="6">
        <v>5</v>
      </c>
      <c r="AA79" s="6">
        <v>5</v>
      </c>
      <c r="AB79" s="6">
        <v>7</v>
      </c>
      <c r="AC79" s="6">
        <v>5</v>
      </c>
      <c r="AD79" s="6">
        <v>5.4</v>
      </c>
      <c r="AE79" s="6">
        <v>7</v>
      </c>
      <c r="AF79" s="6">
        <v>3</v>
      </c>
      <c r="AG79" s="6">
        <v>6</v>
      </c>
      <c r="AH79" s="6">
        <v>5</v>
      </c>
      <c r="AI79" s="6">
        <v>5</v>
      </c>
      <c r="AJ79" s="6">
        <v>7</v>
      </c>
      <c r="AK79" s="6">
        <v>5</v>
      </c>
      <c r="AL79" s="6">
        <v>6</v>
      </c>
      <c r="AM79" s="6">
        <v>7</v>
      </c>
      <c r="AN79" s="6">
        <v>5.4333333333333336</v>
      </c>
      <c r="AO79" s="6">
        <v>7</v>
      </c>
      <c r="AP79" s="6">
        <v>5</v>
      </c>
      <c r="AQ79" s="6">
        <v>6</v>
      </c>
      <c r="AR79" s="6">
        <v>4</v>
      </c>
      <c r="AS79" s="6">
        <v>7</v>
      </c>
      <c r="AT79" s="6">
        <v>5</v>
      </c>
      <c r="AU79" s="6">
        <v>7</v>
      </c>
      <c r="AV79" s="6">
        <v>6</v>
      </c>
      <c r="AW79" s="6">
        <v>5</v>
      </c>
      <c r="AX79" s="6">
        <v>5.931034482758621</v>
      </c>
      <c r="AY79" s="6">
        <v>4</v>
      </c>
      <c r="AZ79" s="6">
        <v>3</v>
      </c>
      <c r="BA79" s="6">
        <v>5</v>
      </c>
      <c r="BB79" s="6">
        <v>5</v>
      </c>
      <c r="BC79" s="6">
        <v>6</v>
      </c>
      <c r="BD79" s="6">
        <v>4</v>
      </c>
      <c r="BE79" s="6">
        <v>6</v>
      </c>
      <c r="BF79" s="6">
        <v>5</v>
      </c>
      <c r="BG79" s="6">
        <v>8</v>
      </c>
      <c r="BH79" s="6">
        <v>4.903225806451613</v>
      </c>
      <c r="BI79" s="6">
        <v>5.4</v>
      </c>
      <c r="BJ79" s="6">
        <v>7</v>
      </c>
      <c r="BK79" s="6">
        <v>6</v>
      </c>
      <c r="BL79" s="6">
        <v>5</v>
      </c>
      <c r="BM79" s="6">
        <v>2</v>
      </c>
      <c r="BN79" s="6">
        <v>3</v>
      </c>
      <c r="BO79" s="6">
        <v>4</v>
      </c>
      <c r="BP79" s="6">
        <v>4</v>
      </c>
      <c r="BQ79" s="6">
        <v>5</v>
      </c>
      <c r="BR79" s="6">
        <v>5</v>
      </c>
      <c r="BS79" s="6">
        <v>6</v>
      </c>
      <c r="BT79" s="6">
        <v>5</v>
      </c>
      <c r="BU79" s="6">
        <v>0</v>
      </c>
      <c r="BV79" s="6">
        <v>4.7307692307692308</v>
      </c>
    </row>
    <row r="80" spans="1:74">
      <c r="A80" s="6">
        <v>77</v>
      </c>
      <c r="B80" s="6" t="s">
        <v>289</v>
      </c>
      <c r="C80" s="1" t="s">
        <v>290</v>
      </c>
      <c r="D80" s="2" t="s">
        <v>291</v>
      </c>
      <c r="E80" s="6" t="s">
        <v>80</v>
      </c>
      <c r="F80" s="6">
        <v>31893</v>
      </c>
      <c r="G80" s="6">
        <v>6</v>
      </c>
      <c r="H80" s="6">
        <v>6</v>
      </c>
      <c r="I80" s="6">
        <v>6</v>
      </c>
      <c r="J80" s="6">
        <v>6</v>
      </c>
      <c r="K80" s="6">
        <v>7</v>
      </c>
      <c r="L80" s="6">
        <v>6.15</v>
      </c>
      <c r="M80" s="6">
        <v>6</v>
      </c>
      <c r="N80" s="6">
        <v>8</v>
      </c>
      <c r="O80" s="6">
        <v>5</v>
      </c>
      <c r="P80" s="6">
        <v>7</v>
      </c>
      <c r="Q80" s="6">
        <v>7</v>
      </c>
      <c r="R80" s="6">
        <v>6</v>
      </c>
      <c r="S80" s="6">
        <v>7</v>
      </c>
      <c r="T80" s="6">
        <v>7</v>
      </c>
      <c r="U80" s="6">
        <v>6.612903225806452</v>
      </c>
      <c r="V80" s="6">
        <v>6</v>
      </c>
      <c r="W80" s="6">
        <v>7</v>
      </c>
      <c r="X80" s="6">
        <v>6</v>
      </c>
      <c r="Y80" s="6">
        <v>7</v>
      </c>
      <c r="Z80" s="6">
        <v>5</v>
      </c>
      <c r="AA80" s="6">
        <v>5</v>
      </c>
      <c r="AB80" s="6">
        <v>8</v>
      </c>
      <c r="AC80" s="6">
        <v>8</v>
      </c>
      <c r="AD80" s="6">
        <v>6.56</v>
      </c>
      <c r="AE80" s="6">
        <v>7</v>
      </c>
      <c r="AF80" s="6">
        <v>9</v>
      </c>
      <c r="AG80" s="6">
        <v>6</v>
      </c>
      <c r="AH80" s="6">
        <v>6</v>
      </c>
      <c r="AI80" s="6">
        <v>8</v>
      </c>
      <c r="AJ80" s="6">
        <v>9</v>
      </c>
      <c r="AK80" s="6">
        <v>5</v>
      </c>
      <c r="AL80" s="6">
        <v>7</v>
      </c>
      <c r="AM80" s="6">
        <v>9</v>
      </c>
      <c r="AN80" s="6">
        <v>7.4</v>
      </c>
      <c r="AO80" s="6">
        <v>5</v>
      </c>
      <c r="AP80" s="6">
        <v>8</v>
      </c>
      <c r="AQ80" s="6">
        <v>6</v>
      </c>
      <c r="AR80" s="6">
        <v>7</v>
      </c>
      <c r="AS80" s="6">
        <v>8</v>
      </c>
      <c r="AT80" s="6">
        <v>6</v>
      </c>
      <c r="AU80" s="6">
        <v>9</v>
      </c>
      <c r="AV80" s="6">
        <v>7</v>
      </c>
      <c r="AW80" s="6">
        <v>7</v>
      </c>
      <c r="AX80" s="6">
        <v>7.1034482758620694</v>
      </c>
      <c r="AY80" s="6">
        <v>6</v>
      </c>
      <c r="AZ80" s="6">
        <v>6</v>
      </c>
      <c r="BA80" s="6">
        <v>7</v>
      </c>
      <c r="BB80" s="6">
        <v>6</v>
      </c>
      <c r="BC80" s="6">
        <v>7</v>
      </c>
      <c r="BD80" s="6">
        <v>8</v>
      </c>
      <c r="BE80" s="6">
        <v>7</v>
      </c>
      <c r="BF80" s="6">
        <v>7</v>
      </c>
      <c r="BG80" s="6">
        <v>9</v>
      </c>
      <c r="BH80" s="6">
        <v>6.838709677419355</v>
      </c>
      <c r="BI80" s="6">
        <v>6.9666666666666668</v>
      </c>
      <c r="BJ80" s="6">
        <v>6</v>
      </c>
      <c r="BK80" s="6">
        <v>5</v>
      </c>
      <c r="BL80" s="6">
        <v>6</v>
      </c>
      <c r="BM80" s="6">
        <v>6</v>
      </c>
      <c r="BN80" s="6">
        <v>7</v>
      </c>
      <c r="BO80" s="6">
        <v>5</v>
      </c>
      <c r="BP80" s="6">
        <v>7</v>
      </c>
      <c r="BQ80" s="6">
        <v>5</v>
      </c>
      <c r="BR80" s="6">
        <v>6</v>
      </c>
      <c r="BS80" s="6">
        <v>8</v>
      </c>
      <c r="BT80" s="6">
        <v>7</v>
      </c>
      <c r="BU80" s="6">
        <v>0</v>
      </c>
      <c r="BV80" s="6">
        <v>6.1538461538461542</v>
      </c>
    </row>
    <row r="81" spans="1:74">
      <c r="A81" s="6">
        <v>78</v>
      </c>
      <c r="B81" s="6" t="s">
        <v>292</v>
      </c>
      <c r="C81" s="1" t="s">
        <v>293</v>
      </c>
      <c r="D81" s="2" t="s">
        <v>291</v>
      </c>
      <c r="E81" s="6" t="s">
        <v>83</v>
      </c>
      <c r="F81" s="6">
        <v>31238</v>
      </c>
      <c r="G81" s="6">
        <v>6</v>
      </c>
      <c r="H81" s="6">
        <v>6</v>
      </c>
      <c r="I81" s="6">
        <v>8</v>
      </c>
      <c r="J81" s="6">
        <v>6</v>
      </c>
      <c r="K81" s="6">
        <v>6</v>
      </c>
      <c r="L81" s="6">
        <v>6.3</v>
      </c>
      <c r="M81" s="6">
        <v>7</v>
      </c>
      <c r="N81" s="6">
        <v>6</v>
      </c>
      <c r="O81" s="6">
        <v>6</v>
      </c>
      <c r="P81" s="6">
        <v>6</v>
      </c>
      <c r="Q81" s="6">
        <v>9</v>
      </c>
      <c r="R81" s="6">
        <v>9</v>
      </c>
      <c r="S81" s="6">
        <v>8</v>
      </c>
      <c r="T81" s="6">
        <v>6</v>
      </c>
      <c r="U81" s="6">
        <v>6.903225806451613</v>
      </c>
      <c r="V81" s="6">
        <v>7</v>
      </c>
      <c r="W81" s="6">
        <v>5</v>
      </c>
      <c r="X81" s="6">
        <v>7</v>
      </c>
      <c r="Y81" s="6">
        <v>8</v>
      </c>
      <c r="Z81" s="6">
        <v>5</v>
      </c>
      <c r="AA81" s="6">
        <v>5</v>
      </c>
      <c r="AB81" s="6">
        <v>9</v>
      </c>
      <c r="AC81" s="6">
        <v>8</v>
      </c>
      <c r="AD81" s="6">
        <v>6.88</v>
      </c>
      <c r="AE81" s="6">
        <v>8</v>
      </c>
      <c r="AF81" s="6">
        <v>7</v>
      </c>
      <c r="AG81" s="6">
        <v>7</v>
      </c>
      <c r="AH81" s="6">
        <v>8</v>
      </c>
      <c r="AI81" s="6">
        <v>7</v>
      </c>
      <c r="AJ81" s="6">
        <v>8</v>
      </c>
      <c r="AK81" s="6">
        <v>6</v>
      </c>
      <c r="AL81" s="6">
        <v>9</v>
      </c>
      <c r="AM81" s="6">
        <v>9</v>
      </c>
      <c r="AN81" s="6">
        <v>7.6333333333333337</v>
      </c>
      <c r="AO81" s="6">
        <v>6</v>
      </c>
      <c r="AP81" s="6">
        <v>7</v>
      </c>
      <c r="AQ81" s="6">
        <v>8</v>
      </c>
      <c r="AR81" s="6">
        <v>7</v>
      </c>
      <c r="AS81" s="6">
        <v>7</v>
      </c>
      <c r="AT81" s="6">
        <v>5</v>
      </c>
      <c r="AU81" s="6">
        <v>9</v>
      </c>
      <c r="AV81" s="6">
        <v>8</v>
      </c>
      <c r="AW81" s="6">
        <v>8</v>
      </c>
      <c r="AX81" s="6">
        <v>7.2758620689655169</v>
      </c>
      <c r="AY81" s="6">
        <v>7</v>
      </c>
      <c r="AZ81" s="6">
        <v>6</v>
      </c>
      <c r="BA81" s="6">
        <v>9</v>
      </c>
      <c r="BB81" s="6">
        <v>9</v>
      </c>
      <c r="BC81" s="6">
        <v>7</v>
      </c>
      <c r="BD81" s="6">
        <v>8</v>
      </c>
      <c r="BE81" s="6">
        <v>9</v>
      </c>
      <c r="BF81" s="6">
        <v>5</v>
      </c>
      <c r="BG81" s="6">
        <v>9</v>
      </c>
      <c r="BH81" s="6">
        <v>7.645161290322581</v>
      </c>
      <c r="BI81" s="6">
        <v>7.4666666666666668</v>
      </c>
      <c r="BJ81" s="6">
        <v>8</v>
      </c>
      <c r="BK81" s="6">
        <v>8</v>
      </c>
      <c r="BL81" s="6">
        <v>6</v>
      </c>
      <c r="BM81" s="6">
        <v>7</v>
      </c>
      <c r="BN81" s="6">
        <v>7</v>
      </c>
      <c r="BO81" s="6">
        <v>8</v>
      </c>
      <c r="BP81" s="6">
        <v>6</v>
      </c>
      <c r="BQ81" s="6">
        <v>5</v>
      </c>
      <c r="BR81" s="6">
        <v>8</v>
      </c>
      <c r="BS81" s="6">
        <v>9</v>
      </c>
      <c r="BT81" s="6">
        <v>8</v>
      </c>
      <c r="BU81" s="6">
        <v>0</v>
      </c>
      <c r="BV81" s="6">
        <v>7.2307692307692308</v>
      </c>
    </row>
    <row r="82" spans="1:74">
      <c r="A82" s="6">
        <v>79</v>
      </c>
      <c r="B82" s="6" t="s">
        <v>294</v>
      </c>
      <c r="C82" s="1" t="s">
        <v>295</v>
      </c>
      <c r="D82" s="2" t="s">
        <v>296</v>
      </c>
      <c r="E82" s="6" t="s">
        <v>80</v>
      </c>
      <c r="F82" s="6">
        <v>31379</v>
      </c>
      <c r="G82" s="6">
        <v>6</v>
      </c>
      <c r="H82" s="6">
        <v>6</v>
      </c>
      <c r="I82" s="6">
        <v>5</v>
      </c>
      <c r="J82" s="6">
        <v>5</v>
      </c>
      <c r="K82" s="6">
        <v>5</v>
      </c>
      <c r="L82" s="6">
        <v>5.5</v>
      </c>
      <c r="M82" s="6">
        <v>6</v>
      </c>
      <c r="N82" s="6">
        <v>6</v>
      </c>
      <c r="O82" s="6">
        <v>6</v>
      </c>
      <c r="P82" s="6">
        <v>7</v>
      </c>
      <c r="Q82" s="6">
        <v>5</v>
      </c>
      <c r="R82" s="6">
        <v>5</v>
      </c>
      <c r="S82" s="6">
        <v>7</v>
      </c>
      <c r="T82" s="6">
        <v>7</v>
      </c>
      <c r="U82" s="6">
        <v>6.258064516129032</v>
      </c>
      <c r="V82" s="6">
        <v>7</v>
      </c>
      <c r="W82" s="6">
        <v>6</v>
      </c>
      <c r="X82" s="6">
        <v>5</v>
      </c>
      <c r="Y82" s="6">
        <v>6</v>
      </c>
      <c r="Z82" s="6">
        <v>5</v>
      </c>
      <c r="AA82" s="6">
        <v>6</v>
      </c>
      <c r="AB82" s="6">
        <v>5</v>
      </c>
      <c r="AC82" s="6">
        <v>7</v>
      </c>
      <c r="AD82" s="6">
        <v>5.92</v>
      </c>
      <c r="AE82" s="6">
        <v>7</v>
      </c>
      <c r="AF82" s="6">
        <v>5</v>
      </c>
      <c r="AG82" s="6">
        <v>4</v>
      </c>
      <c r="AH82" s="6">
        <v>6</v>
      </c>
      <c r="AI82" s="6">
        <v>6</v>
      </c>
      <c r="AJ82" s="6">
        <v>8</v>
      </c>
      <c r="AK82" s="6">
        <v>5</v>
      </c>
      <c r="AL82" s="6">
        <v>6</v>
      </c>
      <c r="AM82" s="6">
        <v>8</v>
      </c>
      <c r="AN82" s="6">
        <v>6.0666666666666664</v>
      </c>
      <c r="AO82" s="6">
        <v>6</v>
      </c>
      <c r="AP82" s="6">
        <v>7</v>
      </c>
      <c r="AQ82" s="6">
        <v>7</v>
      </c>
      <c r="AR82" s="6">
        <v>5</v>
      </c>
      <c r="AS82" s="6">
        <v>8</v>
      </c>
      <c r="AT82" s="6">
        <v>6</v>
      </c>
      <c r="AU82" s="6">
        <v>8</v>
      </c>
      <c r="AV82" s="6">
        <v>6</v>
      </c>
      <c r="AW82" s="6">
        <v>7</v>
      </c>
      <c r="AX82" s="6">
        <v>6.7586206896551726</v>
      </c>
      <c r="AY82" s="6">
        <v>5</v>
      </c>
      <c r="AZ82" s="6">
        <v>6</v>
      </c>
      <c r="BA82" s="6">
        <v>6</v>
      </c>
      <c r="BB82" s="6">
        <v>6</v>
      </c>
      <c r="BC82" s="6">
        <v>7</v>
      </c>
      <c r="BD82" s="6">
        <v>8</v>
      </c>
      <c r="BE82" s="6">
        <v>7</v>
      </c>
      <c r="BF82" s="6">
        <v>5</v>
      </c>
      <c r="BG82" s="6">
        <v>9</v>
      </c>
      <c r="BH82" s="6">
        <v>6.4838709677419351</v>
      </c>
      <c r="BI82" s="6">
        <v>6.6166666666666663</v>
      </c>
      <c r="BJ82" s="6">
        <v>7</v>
      </c>
      <c r="BK82" s="6">
        <v>5</v>
      </c>
      <c r="BL82" s="6">
        <v>7</v>
      </c>
      <c r="BM82" s="6">
        <v>5</v>
      </c>
      <c r="BN82" s="6">
        <v>7</v>
      </c>
      <c r="BO82" s="6">
        <v>6</v>
      </c>
      <c r="BP82" s="6">
        <v>6</v>
      </c>
      <c r="BQ82" s="6">
        <v>5</v>
      </c>
      <c r="BR82" s="6">
        <v>6</v>
      </c>
      <c r="BS82" s="6">
        <v>7</v>
      </c>
      <c r="BT82" s="6">
        <v>8</v>
      </c>
      <c r="BU82" s="6">
        <v>0</v>
      </c>
      <c r="BV82" s="6">
        <v>6.2307692307692308</v>
      </c>
    </row>
    <row r="83" spans="1:74">
      <c r="A83" s="6">
        <v>80</v>
      </c>
      <c r="B83" s="6" t="s">
        <v>297</v>
      </c>
      <c r="C83" s="1" t="s">
        <v>298</v>
      </c>
      <c r="D83" s="2" t="s">
        <v>299</v>
      </c>
      <c r="E83" s="6" t="s">
        <v>80</v>
      </c>
      <c r="F83" s="6">
        <v>31512</v>
      </c>
      <c r="G83" s="6">
        <v>7</v>
      </c>
      <c r="H83" s="6">
        <v>6</v>
      </c>
      <c r="I83" s="6">
        <v>5</v>
      </c>
      <c r="J83" s="6">
        <v>6</v>
      </c>
      <c r="K83" s="6">
        <v>4</v>
      </c>
      <c r="L83" s="6">
        <v>5.75</v>
      </c>
      <c r="M83" s="6">
        <v>6</v>
      </c>
      <c r="N83" s="6">
        <v>6</v>
      </c>
      <c r="O83" s="6">
        <v>7</v>
      </c>
      <c r="P83" s="6">
        <v>7</v>
      </c>
      <c r="Q83" s="6">
        <v>6</v>
      </c>
      <c r="R83" s="6">
        <v>6</v>
      </c>
      <c r="S83" s="6">
        <v>8</v>
      </c>
      <c r="T83" s="6">
        <v>7</v>
      </c>
      <c r="U83" s="6">
        <v>6.67741935483871</v>
      </c>
      <c r="V83" s="6">
        <v>6</v>
      </c>
      <c r="W83" s="6">
        <v>5</v>
      </c>
      <c r="X83" s="6">
        <v>5</v>
      </c>
      <c r="Y83" s="6">
        <v>5</v>
      </c>
      <c r="Z83" s="6">
        <v>5</v>
      </c>
      <c r="AA83" s="6">
        <v>5</v>
      </c>
      <c r="AB83" s="6">
        <v>8</v>
      </c>
      <c r="AC83" s="6">
        <v>7</v>
      </c>
      <c r="AD83" s="6">
        <v>5.76</v>
      </c>
      <c r="AE83" s="6">
        <v>7</v>
      </c>
      <c r="AF83" s="6">
        <v>5</v>
      </c>
      <c r="AG83" s="6">
        <v>4</v>
      </c>
      <c r="AH83" s="6">
        <v>5</v>
      </c>
      <c r="AI83" s="6">
        <v>6</v>
      </c>
      <c r="AJ83" s="6">
        <v>8</v>
      </c>
      <c r="AK83" s="6">
        <v>6</v>
      </c>
      <c r="AL83" s="6">
        <v>6</v>
      </c>
      <c r="AM83" s="6">
        <v>7</v>
      </c>
      <c r="AN83" s="6">
        <v>5.9333333333333336</v>
      </c>
      <c r="AO83" s="6">
        <v>6</v>
      </c>
      <c r="AP83" s="6">
        <v>7</v>
      </c>
      <c r="AQ83" s="6">
        <v>6</v>
      </c>
      <c r="AR83" s="6">
        <v>5</v>
      </c>
      <c r="AS83" s="6">
        <v>7</v>
      </c>
      <c r="AT83" s="6">
        <v>5</v>
      </c>
      <c r="AU83" s="6">
        <v>9</v>
      </c>
      <c r="AV83" s="6">
        <v>6</v>
      </c>
      <c r="AW83" s="6">
        <v>6</v>
      </c>
      <c r="AX83" s="6">
        <v>6.4482758620689653</v>
      </c>
      <c r="AY83" s="6">
        <v>5</v>
      </c>
      <c r="AZ83" s="6">
        <v>5</v>
      </c>
      <c r="BA83" s="6">
        <v>5</v>
      </c>
      <c r="BB83" s="6">
        <v>5</v>
      </c>
      <c r="BC83" s="6">
        <v>6</v>
      </c>
      <c r="BD83" s="6">
        <v>7</v>
      </c>
      <c r="BE83" s="6">
        <v>0</v>
      </c>
      <c r="BF83" s="6">
        <v>6</v>
      </c>
      <c r="BG83" s="6">
        <v>8</v>
      </c>
      <c r="BH83" s="6">
        <v>5.161290322580645</v>
      </c>
      <c r="BI83" s="6">
        <v>5.7833333333333332</v>
      </c>
      <c r="BJ83" s="6">
        <v>6</v>
      </c>
      <c r="BK83" s="6">
        <v>3</v>
      </c>
      <c r="BL83" s="6">
        <v>7</v>
      </c>
      <c r="BM83" s="6">
        <v>5</v>
      </c>
      <c r="BN83" s="6">
        <v>6</v>
      </c>
      <c r="BO83" s="6">
        <v>6</v>
      </c>
      <c r="BP83" s="6">
        <v>5</v>
      </c>
      <c r="BQ83" s="6">
        <v>4</v>
      </c>
      <c r="BR83" s="6">
        <v>5</v>
      </c>
      <c r="BS83" s="6">
        <v>7</v>
      </c>
      <c r="BT83" s="6">
        <v>5</v>
      </c>
      <c r="BU83" s="6">
        <v>0</v>
      </c>
      <c r="BV83" s="6">
        <v>5.2307692307692308</v>
      </c>
    </row>
    <row r="84" spans="1:74">
      <c r="A84" s="6">
        <v>81</v>
      </c>
      <c r="B84" s="6" t="s">
        <v>300</v>
      </c>
      <c r="C84" s="1" t="s">
        <v>301</v>
      </c>
      <c r="D84" s="2" t="s">
        <v>302</v>
      </c>
      <c r="E84" s="6" t="s">
        <v>83</v>
      </c>
      <c r="F84" s="6">
        <v>31984</v>
      </c>
      <c r="G84" s="6">
        <v>7</v>
      </c>
      <c r="H84" s="6">
        <v>7</v>
      </c>
      <c r="I84" s="6">
        <v>6</v>
      </c>
      <c r="J84" s="6">
        <v>8</v>
      </c>
      <c r="K84" s="6">
        <v>7</v>
      </c>
      <c r="L84" s="6">
        <v>7.05</v>
      </c>
      <c r="M84" s="6">
        <v>6</v>
      </c>
      <c r="N84" s="6">
        <v>7</v>
      </c>
      <c r="O84" s="6">
        <v>8</v>
      </c>
      <c r="P84" s="6">
        <v>7</v>
      </c>
      <c r="Q84" s="6">
        <v>7</v>
      </c>
      <c r="R84" s="6">
        <v>7</v>
      </c>
      <c r="S84" s="6">
        <v>6</v>
      </c>
      <c r="T84" s="6">
        <v>7</v>
      </c>
      <c r="U84" s="6">
        <v>6.838709677419355</v>
      </c>
      <c r="V84" s="6">
        <v>7</v>
      </c>
      <c r="W84" s="6">
        <v>7</v>
      </c>
      <c r="X84" s="6">
        <v>7</v>
      </c>
      <c r="Y84" s="6">
        <v>8</v>
      </c>
      <c r="Z84" s="6">
        <v>5</v>
      </c>
      <c r="AA84" s="6">
        <v>6</v>
      </c>
      <c r="AB84" s="6">
        <v>7</v>
      </c>
      <c r="AC84" s="6">
        <v>7</v>
      </c>
      <c r="AD84" s="6">
        <v>6.84</v>
      </c>
      <c r="AE84" s="6">
        <v>8</v>
      </c>
      <c r="AF84" s="6">
        <v>8</v>
      </c>
      <c r="AG84" s="6">
        <v>6</v>
      </c>
      <c r="AH84" s="6">
        <v>7</v>
      </c>
      <c r="AI84" s="6">
        <v>8</v>
      </c>
      <c r="AJ84" s="6">
        <v>9</v>
      </c>
      <c r="AK84" s="6">
        <v>6</v>
      </c>
      <c r="AL84" s="6">
        <v>8</v>
      </c>
      <c r="AM84" s="6">
        <v>8</v>
      </c>
      <c r="AN84" s="6">
        <v>7.6</v>
      </c>
      <c r="AO84" s="6">
        <v>6</v>
      </c>
      <c r="AP84" s="6">
        <v>8</v>
      </c>
      <c r="AQ84" s="6">
        <v>8</v>
      </c>
      <c r="AR84" s="6">
        <v>7</v>
      </c>
      <c r="AS84" s="6">
        <v>8</v>
      </c>
      <c r="AT84" s="6">
        <v>8</v>
      </c>
      <c r="AU84" s="6">
        <v>7</v>
      </c>
      <c r="AV84" s="6">
        <v>8</v>
      </c>
      <c r="AW84" s="6">
        <v>6</v>
      </c>
      <c r="AX84" s="6">
        <v>7.5172413793103452</v>
      </c>
      <c r="AY84" s="6">
        <v>8</v>
      </c>
      <c r="AZ84" s="6">
        <v>6</v>
      </c>
      <c r="BA84" s="6">
        <v>9</v>
      </c>
      <c r="BB84" s="6">
        <v>7</v>
      </c>
      <c r="BC84" s="6">
        <v>6</v>
      </c>
      <c r="BD84" s="6">
        <v>6</v>
      </c>
      <c r="BE84" s="6">
        <v>7</v>
      </c>
      <c r="BF84" s="6">
        <v>5</v>
      </c>
      <c r="BG84" s="6">
        <v>10</v>
      </c>
      <c r="BH84" s="6">
        <v>7.225806451612903</v>
      </c>
      <c r="BI84" s="6">
        <v>7.3666666666666663</v>
      </c>
      <c r="BJ84" s="6">
        <v>8</v>
      </c>
      <c r="BK84" s="6">
        <v>8</v>
      </c>
      <c r="BL84" s="6">
        <v>8</v>
      </c>
      <c r="BM84" s="6">
        <v>8</v>
      </c>
      <c r="BN84" s="6">
        <v>8</v>
      </c>
      <c r="BO84" s="6">
        <v>6</v>
      </c>
      <c r="BP84" s="6">
        <v>7</v>
      </c>
      <c r="BQ84" s="6">
        <v>6</v>
      </c>
      <c r="BR84" s="6">
        <v>7</v>
      </c>
      <c r="BS84" s="6">
        <v>8</v>
      </c>
      <c r="BT84" s="6">
        <v>8</v>
      </c>
      <c r="BU84" s="6">
        <v>0</v>
      </c>
      <c r="BV84" s="6">
        <v>7.2692307692307692</v>
      </c>
    </row>
    <row r="85" spans="1:74">
      <c r="A85" s="6">
        <v>82</v>
      </c>
      <c r="B85" s="6" t="s">
        <v>303</v>
      </c>
      <c r="C85" s="1" t="s">
        <v>304</v>
      </c>
      <c r="D85" s="2" t="s">
        <v>305</v>
      </c>
      <c r="E85" s="6" t="s">
        <v>76</v>
      </c>
      <c r="F85" s="6">
        <v>30679</v>
      </c>
      <c r="G85" s="6">
        <v>7</v>
      </c>
      <c r="H85" s="6">
        <v>8</v>
      </c>
      <c r="I85" s="6">
        <v>6</v>
      </c>
      <c r="J85" s="6">
        <v>7</v>
      </c>
      <c r="K85" s="6">
        <v>8</v>
      </c>
      <c r="L85" s="6">
        <v>7.3</v>
      </c>
      <c r="M85" s="6">
        <v>7</v>
      </c>
      <c r="N85" s="6">
        <v>8</v>
      </c>
      <c r="O85" s="6">
        <v>7</v>
      </c>
      <c r="P85" s="6">
        <v>7</v>
      </c>
      <c r="Q85" s="6">
        <v>9</v>
      </c>
      <c r="R85" s="6">
        <v>8</v>
      </c>
      <c r="S85" s="6">
        <v>9</v>
      </c>
      <c r="T85" s="6">
        <v>8</v>
      </c>
      <c r="U85" s="6">
        <v>7.741935483870968</v>
      </c>
      <c r="V85" s="6">
        <v>8</v>
      </c>
      <c r="W85" s="6">
        <v>8</v>
      </c>
      <c r="X85" s="6">
        <v>6</v>
      </c>
      <c r="Y85" s="6">
        <v>8</v>
      </c>
      <c r="Z85" s="6">
        <v>5</v>
      </c>
      <c r="AA85" s="6">
        <v>5</v>
      </c>
      <c r="AB85" s="6">
        <v>8</v>
      </c>
      <c r="AC85" s="6">
        <v>8</v>
      </c>
      <c r="AD85" s="6">
        <v>7.16</v>
      </c>
      <c r="AE85" s="6">
        <v>9</v>
      </c>
      <c r="AF85" s="6">
        <v>9</v>
      </c>
      <c r="AG85" s="6">
        <v>6</v>
      </c>
      <c r="AH85" s="6">
        <v>7</v>
      </c>
      <c r="AI85" s="6">
        <v>7</v>
      </c>
      <c r="AJ85" s="6">
        <v>9</v>
      </c>
      <c r="AK85" s="6">
        <v>5</v>
      </c>
      <c r="AL85" s="6">
        <v>7</v>
      </c>
      <c r="AM85" s="6">
        <v>7</v>
      </c>
      <c r="AN85" s="6">
        <v>7.4666666666666668</v>
      </c>
      <c r="AO85" s="6">
        <v>7</v>
      </c>
      <c r="AP85" s="6">
        <v>6</v>
      </c>
      <c r="AQ85" s="6">
        <v>8</v>
      </c>
      <c r="AR85" s="6">
        <v>9</v>
      </c>
      <c r="AS85" s="6">
        <v>8</v>
      </c>
      <c r="AT85" s="6">
        <v>7</v>
      </c>
      <c r="AU85" s="6">
        <v>8</v>
      </c>
      <c r="AV85" s="6">
        <v>8</v>
      </c>
      <c r="AW85" s="6">
        <v>8</v>
      </c>
      <c r="AX85" s="6">
        <v>7.6551724137931032</v>
      </c>
      <c r="AY85" s="6">
        <v>7</v>
      </c>
      <c r="AZ85" s="6">
        <v>7</v>
      </c>
      <c r="BA85" s="6">
        <v>6</v>
      </c>
      <c r="BB85" s="6">
        <v>7</v>
      </c>
      <c r="BC85" s="6">
        <v>8</v>
      </c>
      <c r="BD85" s="6">
        <v>6</v>
      </c>
      <c r="BE85" s="6">
        <v>9</v>
      </c>
      <c r="BF85" s="6">
        <v>4</v>
      </c>
      <c r="BG85" s="6">
        <v>9</v>
      </c>
      <c r="BH85" s="6">
        <v>7.225806451612903</v>
      </c>
      <c r="BI85" s="6">
        <v>7.4333333333333336</v>
      </c>
      <c r="BJ85" s="6">
        <v>8</v>
      </c>
      <c r="BK85" s="6">
        <v>9</v>
      </c>
      <c r="BL85" s="6">
        <v>8</v>
      </c>
      <c r="BM85" s="6">
        <v>6</v>
      </c>
      <c r="BN85" s="6">
        <v>8</v>
      </c>
      <c r="BO85" s="6">
        <v>7</v>
      </c>
      <c r="BP85" s="6">
        <v>8</v>
      </c>
      <c r="BQ85" s="6">
        <v>7</v>
      </c>
      <c r="BR85" s="6">
        <v>6</v>
      </c>
      <c r="BS85" s="6">
        <v>7</v>
      </c>
      <c r="BT85" s="6">
        <v>8</v>
      </c>
      <c r="BU85" s="6">
        <v>0</v>
      </c>
      <c r="BV85" s="6">
        <v>7.2307692307692308</v>
      </c>
    </row>
    <row r="86" spans="1:74">
      <c r="A86" s="6">
        <v>83</v>
      </c>
      <c r="B86" s="6" t="s">
        <v>306</v>
      </c>
      <c r="C86" s="1" t="s">
        <v>307</v>
      </c>
      <c r="D86" s="2" t="s">
        <v>308</v>
      </c>
      <c r="E86" s="6" t="s">
        <v>76</v>
      </c>
      <c r="F86" s="6">
        <v>31787</v>
      </c>
      <c r="G86" s="6">
        <v>5</v>
      </c>
      <c r="H86" s="6">
        <v>6</v>
      </c>
      <c r="I86" s="6">
        <v>6</v>
      </c>
      <c r="J86" s="6">
        <v>6</v>
      </c>
      <c r="K86" s="6">
        <v>7</v>
      </c>
      <c r="L86" s="6">
        <v>5.95</v>
      </c>
      <c r="M86" s="6">
        <v>6</v>
      </c>
      <c r="N86" s="6">
        <v>7</v>
      </c>
      <c r="O86" s="6">
        <v>5</v>
      </c>
      <c r="P86" s="6">
        <v>6</v>
      </c>
      <c r="Q86" s="6">
        <v>5</v>
      </c>
      <c r="R86" s="6">
        <v>5</v>
      </c>
      <c r="S86" s="6">
        <v>7</v>
      </c>
      <c r="T86" s="6">
        <v>8</v>
      </c>
      <c r="U86" s="6">
        <v>6.225806451612903</v>
      </c>
      <c r="V86" s="6">
        <v>6</v>
      </c>
      <c r="W86" s="6">
        <v>6</v>
      </c>
      <c r="X86" s="6">
        <v>5</v>
      </c>
      <c r="Y86" s="6">
        <v>5</v>
      </c>
      <c r="Z86" s="6">
        <v>5</v>
      </c>
      <c r="AA86" s="6">
        <v>4</v>
      </c>
      <c r="AB86" s="6">
        <v>6</v>
      </c>
      <c r="AC86" s="6">
        <v>5</v>
      </c>
      <c r="AD86" s="6">
        <v>5.32</v>
      </c>
      <c r="AE86" s="6">
        <v>6</v>
      </c>
      <c r="AF86" s="6">
        <v>4</v>
      </c>
      <c r="AG86" s="6">
        <v>3</v>
      </c>
      <c r="AH86" s="6">
        <v>5</v>
      </c>
      <c r="AI86" s="6">
        <v>5</v>
      </c>
      <c r="AJ86" s="6">
        <v>9</v>
      </c>
      <c r="AK86" s="6">
        <v>5</v>
      </c>
      <c r="AL86" s="6">
        <v>6</v>
      </c>
      <c r="AM86" s="6">
        <v>4</v>
      </c>
      <c r="AN86" s="6">
        <v>5.0999999999999996</v>
      </c>
      <c r="AO86" s="6">
        <v>5</v>
      </c>
      <c r="AP86" s="6">
        <v>6</v>
      </c>
      <c r="AQ86" s="6">
        <v>6</v>
      </c>
      <c r="AR86" s="6">
        <v>6</v>
      </c>
      <c r="AS86" s="6">
        <v>8</v>
      </c>
      <c r="AT86" s="6">
        <v>6</v>
      </c>
      <c r="AU86" s="6">
        <v>7</v>
      </c>
      <c r="AV86" s="6">
        <v>7</v>
      </c>
      <c r="AW86" s="6">
        <v>5</v>
      </c>
      <c r="AX86" s="6">
        <v>6.4482758620689653</v>
      </c>
      <c r="AY86" s="6">
        <v>4</v>
      </c>
      <c r="AZ86" s="6">
        <v>5</v>
      </c>
      <c r="BA86" s="6">
        <v>5</v>
      </c>
      <c r="BB86" s="6">
        <v>4</v>
      </c>
      <c r="BC86" s="6">
        <v>6</v>
      </c>
      <c r="BD86" s="6">
        <v>5</v>
      </c>
      <c r="BE86" s="6">
        <v>0</v>
      </c>
      <c r="BF86" s="6">
        <v>5</v>
      </c>
      <c r="BG86" s="6">
        <v>8</v>
      </c>
      <c r="BH86" s="6">
        <v>4.645161290322581</v>
      </c>
      <c r="BI86" s="6">
        <v>5.5166666666666666</v>
      </c>
      <c r="BJ86" s="6">
        <v>6</v>
      </c>
      <c r="BK86" s="6">
        <v>4</v>
      </c>
      <c r="BL86" s="6">
        <v>5</v>
      </c>
      <c r="BM86" s="6">
        <v>5</v>
      </c>
      <c r="BN86" s="6">
        <v>5</v>
      </c>
      <c r="BO86" s="6">
        <v>6</v>
      </c>
      <c r="BP86" s="6">
        <v>3</v>
      </c>
      <c r="BQ86" s="6">
        <v>5</v>
      </c>
      <c r="BR86" s="6">
        <v>5</v>
      </c>
      <c r="BS86" s="6">
        <v>5</v>
      </c>
      <c r="BT86" s="6">
        <v>5</v>
      </c>
      <c r="BU86" s="6">
        <v>0</v>
      </c>
      <c r="BV86" s="6">
        <v>4.7692307692307692</v>
      </c>
    </row>
    <row r="87" spans="1:74">
      <c r="A87" s="6">
        <v>84</v>
      </c>
      <c r="B87" s="6" t="s">
        <v>309</v>
      </c>
      <c r="C87" s="1" t="s">
        <v>310</v>
      </c>
      <c r="D87" s="2" t="s">
        <v>311</v>
      </c>
      <c r="E87" s="6" t="s">
        <v>76</v>
      </c>
      <c r="F87" s="6">
        <v>30885</v>
      </c>
      <c r="G87" s="6">
        <v>7</v>
      </c>
      <c r="H87" s="6">
        <v>6</v>
      </c>
      <c r="I87" s="6">
        <v>5</v>
      </c>
      <c r="J87" s="6">
        <v>5</v>
      </c>
      <c r="K87" s="6">
        <v>5</v>
      </c>
      <c r="L87" s="6">
        <v>5.7</v>
      </c>
      <c r="M87" s="6">
        <v>6</v>
      </c>
      <c r="N87" s="6">
        <v>6</v>
      </c>
      <c r="O87" s="6">
        <v>6</v>
      </c>
      <c r="P87" s="6">
        <v>4</v>
      </c>
      <c r="Q87" s="6">
        <v>6</v>
      </c>
      <c r="R87" s="6">
        <v>6</v>
      </c>
      <c r="S87" s="6">
        <v>7</v>
      </c>
      <c r="T87" s="6">
        <v>6</v>
      </c>
      <c r="U87" s="6">
        <v>5.806451612903226</v>
      </c>
      <c r="V87" s="6">
        <v>7</v>
      </c>
      <c r="W87" s="6">
        <v>6</v>
      </c>
      <c r="X87" s="6">
        <v>5</v>
      </c>
      <c r="Y87" s="6">
        <v>5</v>
      </c>
      <c r="Z87" s="6">
        <v>4</v>
      </c>
      <c r="AA87" s="6">
        <v>5</v>
      </c>
      <c r="AB87" s="6">
        <v>5</v>
      </c>
      <c r="AC87" s="6">
        <v>6</v>
      </c>
      <c r="AD87" s="6">
        <v>5.44</v>
      </c>
      <c r="AE87" s="6">
        <v>6</v>
      </c>
      <c r="AF87" s="6">
        <v>5</v>
      </c>
      <c r="AG87" s="6">
        <v>3</v>
      </c>
      <c r="AH87" s="6">
        <v>5</v>
      </c>
      <c r="AI87" s="6">
        <v>5</v>
      </c>
      <c r="AJ87" s="6">
        <v>7</v>
      </c>
      <c r="AK87" s="6">
        <v>4</v>
      </c>
      <c r="AL87" s="6">
        <v>5</v>
      </c>
      <c r="AM87" s="6">
        <v>5</v>
      </c>
      <c r="AN87" s="6">
        <v>5.0333333333333332</v>
      </c>
      <c r="AO87" s="6">
        <v>6</v>
      </c>
      <c r="AP87" s="6">
        <v>5</v>
      </c>
      <c r="AQ87" s="6">
        <v>5</v>
      </c>
      <c r="AR87" s="6">
        <v>6</v>
      </c>
      <c r="AS87" s="6">
        <v>7</v>
      </c>
      <c r="AT87" s="6">
        <v>7</v>
      </c>
      <c r="AU87" s="6">
        <v>6</v>
      </c>
      <c r="AV87" s="6">
        <v>7</v>
      </c>
      <c r="AW87" s="6">
        <v>4</v>
      </c>
      <c r="AX87" s="6">
        <v>6.0344827586206895</v>
      </c>
      <c r="AY87" s="6">
        <v>5</v>
      </c>
      <c r="AZ87" s="6">
        <v>5</v>
      </c>
      <c r="BA87" s="6">
        <v>7</v>
      </c>
      <c r="BB87" s="6">
        <v>5</v>
      </c>
      <c r="BC87" s="6">
        <v>6</v>
      </c>
      <c r="BD87" s="6">
        <v>7</v>
      </c>
      <c r="BE87" s="6">
        <v>7</v>
      </c>
      <c r="BF87" s="6">
        <v>5</v>
      </c>
      <c r="BG87" s="6">
        <v>8</v>
      </c>
      <c r="BH87" s="6">
        <v>6</v>
      </c>
      <c r="BI87" s="6">
        <v>6.0166666666666666</v>
      </c>
      <c r="BJ87" s="6">
        <v>7</v>
      </c>
      <c r="BK87" s="6">
        <v>6</v>
      </c>
      <c r="BL87" s="6">
        <v>6</v>
      </c>
      <c r="BM87" s="6">
        <v>6</v>
      </c>
      <c r="BN87" s="6">
        <v>5</v>
      </c>
      <c r="BO87" s="6">
        <v>5</v>
      </c>
      <c r="BP87" s="6">
        <v>5</v>
      </c>
      <c r="BQ87" s="6">
        <v>5</v>
      </c>
      <c r="BR87" s="6">
        <v>5</v>
      </c>
      <c r="BS87" s="6">
        <v>7</v>
      </c>
      <c r="BT87" s="6">
        <v>7</v>
      </c>
      <c r="BU87" s="6">
        <v>0</v>
      </c>
      <c r="BV87" s="6">
        <v>5.8461538461538458</v>
      </c>
    </row>
    <row r="88" spans="1:74">
      <c r="A88" s="6">
        <v>85</v>
      </c>
      <c r="B88" s="6" t="s">
        <v>312</v>
      </c>
      <c r="C88" s="1" t="s">
        <v>210</v>
      </c>
      <c r="D88" s="2" t="s">
        <v>313</v>
      </c>
      <c r="E88" s="6" t="s">
        <v>80</v>
      </c>
      <c r="F88" s="6">
        <v>32049</v>
      </c>
      <c r="G88" s="6">
        <v>8</v>
      </c>
      <c r="H88" s="6">
        <v>6</v>
      </c>
      <c r="I88" s="6">
        <v>6</v>
      </c>
      <c r="J88" s="6">
        <v>6</v>
      </c>
      <c r="K88" s="6">
        <v>9</v>
      </c>
      <c r="L88" s="6">
        <v>6.85</v>
      </c>
      <c r="M88" s="6">
        <v>7</v>
      </c>
      <c r="N88" s="6">
        <v>9</v>
      </c>
      <c r="O88" s="6">
        <v>7</v>
      </c>
      <c r="P88" s="6">
        <v>5</v>
      </c>
      <c r="Q88" s="6">
        <v>7</v>
      </c>
      <c r="R88" s="6">
        <v>7</v>
      </c>
      <c r="S88" s="6">
        <v>6</v>
      </c>
      <c r="T88" s="6">
        <v>7</v>
      </c>
      <c r="U88" s="6">
        <v>6.806451612903226</v>
      </c>
      <c r="V88" s="6">
        <v>7</v>
      </c>
      <c r="W88" s="6">
        <v>7</v>
      </c>
      <c r="X88" s="6">
        <v>6</v>
      </c>
      <c r="Y88" s="6">
        <v>6</v>
      </c>
      <c r="Z88" s="6">
        <v>5</v>
      </c>
      <c r="AA88" s="6">
        <v>5</v>
      </c>
      <c r="AB88" s="6">
        <v>5</v>
      </c>
      <c r="AC88" s="6">
        <v>8</v>
      </c>
      <c r="AD88" s="6">
        <v>6.2</v>
      </c>
      <c r="AE88" s="6">
        <v>7</v>
      </c>
      <c r="AF88" s="6">
        <v>5</v>
      </c>
      <c r="AG88" s="6">
        <v>6</v>
      </c>
      <c r="AH88" s="6">
        <v>6</v>
      </c>
      <c r="AI88" s="6">
        <v>7</v>
      </c>
      <c r="AJ88" s="6">
        <v>8</v>
      </c>
      <c r="AK88" s="6">
        <v>5</v>
      </c>
      <c r="AL88" s="6">
        <v>8</v>
      </c>
      <c r="AM88" s="6">
        <v>8</v>
      </c>
      <c r="AN88" s="6">
        <v>6.5333333333333332</v>
      </c>
      <c r="AO88" s="6">
        <v>6</v>
      </c>
      <c r="AP88" s="6">
        <v>8</v>
      </c>
      <c r="AQ88" s="6">
        <v>7</v>
      </c>
      <c r="AR88" s="6">
        <v>8</v>
      </c>
      <c r="AS88" s="6">
        <v>6</v>
      </c>
      <c r="AT88" s="6">
        <v>5</v>
      </c>
      <c r="AU88" s="6">
        <v>8</v>
      </c>
      <c r="AV88" s="6">
        <v>7</v>
      </c>
      <c r="AW88" s="6">
        <v>6</v>
      </c>
      <c r="AX88" s="6">
        <v>6.8965517241379306</v>
      </c>
      <c r="AY88" s="6">
        <v>6</v>
      </c>
      <c r="AZ88" s="6">
        <v>5</v>
      </c>
      <c r="BA88" s="6">
        <v>5</v>
      </c>
      <c r="BB88" s="6">
        <v>5</v>
      </c>
      <c r="BC88" s="6">
        <v>7</v>
      </c>
      <c r="BD88" s="6">
        <v>8</v>
      </c>
      <c r="BE88" s="6">
        <v>8</v>
      </c>
      <c r="BF88" s="6">
        <v>6</v>
      </c>
      <c r="BG88" s="6">
        <v>8</v>
      </c>
      <c r="BH88" s="6">
        <v>6.354838709677419</v>
      </c>
      <c r="BI88" s="6">
        <v>6.6166666666666663</v>
      </c>
      <c r="BJ88" s="6">
        <v>6</v>
      </c>
      <c r="BK88" s="6">
        <v>5</v>
      </c>
      <c r="BL88" s="6">
        <v>6</v>
      </c>
      <c r="BM88" s="6">
        <v>7</v>
      </c>
      <c r="BN88" s="6">
        <v>5</v>
      </c>
      <c r="BO88" s="6">
        <v>6</v>
      </c>
      <c r="BP88" s="6">
        <v>6</v>
      </c>
      <c r="BQ88" s="6">
        <v>5</v>
      </c>
      <c r="BR88" s="6">
        <v>5</v>
      </c>
      <c r="BS88" s="6">
        <v>6</v>
      </c>
      <c r="BT88" s="6">
        <v>7</v>
      </c>
      <c r="BU88" s="6">
        <v>0</v>
      </c>
      <c r="BV88" s="6">
        <v>5.7307692307692308</v>
      </c>
    </row>
    <row r="89" spans="1:74">
      <c r="A89" s="6">
        <v>86</v>
      </c>
      <c r="B89" s="6" t="s">
        <v>314</v>
      </c>
      <c r="C89" s="1" t="s">
        <v>315</v>
      </c>
      <c r="D89" s="2" t="s">
        <v>313</v>
      </c>
      <c r="E89" s="6" t="s">
        <v>83</v>
      </c>
      <c r="F89" s="6">
        <v>30660</v>
      </c>
      <c r="G89" s="6">
        <v>6</v>
      </c>
      <c r="H89" s="6">
        <v>6</v>
      </c>
      <c r="I89" s="6">
        <v>1</v>
      </c>
      <c r="J89" s="6">
        <v>6</v>
      </c>
      <c r="K89" s="6">
        <v>8</v>
      </c>
      <c r="L89" s="6">
        <v>5.55</v>
      </c>
      <c r="M89" s="6">
        <v>7</v>
      </c>
      <c r="N89" s="6">
        <v>9</v>
      </c>
      <c r="O89" s="6">
        <v>6</v>
      </c>
      <c r="P89" s="6">
        <v>5</v>
      </c>
      <c r="Q89" s="6">
        <v>5</v>
      </c>
      <c r="R89" s="6">
        <v>0</v>
      </c>
      <c r="S89" s="6">
        <v>7</v>
      </c>
      <c r="T89" s="6">
        <v>7</v>
      </c>
      <c r="U89" s="6">
        <v>6</v>
      </c>
      <c r="V89" s="6">
        <v>6</v>
      </c>
      <c r="W89" s="6">
        <v>7</v>
      </c>
      <c r="X89" s="6">
        <v>5</v>
      </c>
      <c r="Y89" s="6">
        <v>5</v>
      </c>
      <c r="Z89" s="6">
        <v>5</v>
      </c>
      <c r="AA89" s="6">
        <v>6</v>
      </c>
      <c r="AB89" s="6">
        <v>5</v>
      </c>
      <c r="AC89" s="6">
        <v>0</v>
      </c>
      <c r="AD89" s="6">
        <v>4.88</v>
      </c>
      <c r="AE89" s="6">
        <v>7</v>
      </c>
      <c r="AF89" s="6">
        <v>6</v>
      </c>
      <c r="AG89" s="6">
        <v>8</v>
      </c>
      <c r="AH89" s="6">
        <v>5</v>
      </c>
      <c r="AI89" s="6">
        <v>5</v>
      </c>
      <c r="AJ89" s="6">
        <v>8</v>
      </c>
      <c r="AK89" s="6">
        <v>6</v>
      </c>
      <c r="AL89" s="6">
        <v>5</v>
      </c>
      <c r="AM89" s="6">
        <v>1</v>
      </c>
      <c r="AN89" s="6">
        <v>5.5333333333333332</v>
      </c>
      <c r="AO89" s="6">
        <v>5</v>
      </c>
      <c r="AP89" s="6">
        <v>5</v>
      </c>
      <c r="AQ89" s="6">
        <v>5</v>
      </c>
      <c r="AR89" s="6">
        <v>5</v>
      </c>
      <c r="AS89" s="6">
        <v>6</v>
      </c>
      <c r="AT89" s="6">
        <v>0</v>
      </c>
      <c r="AU89" s="6">
        <v>0</v>
      </c>
      <c r="AV89" s="6">
        <v>5</v>
      </c>
      <c r="AW89" s="6">
        <v>5</v>
      </c>
      <c r="AX89" s="6">
        <v>4.3103448275862073</v>
      </c>
      <c r="AY89" s="6">
        <v>4</v>
      </c>
      <c r="AZ89" s="6">
        <v>5</v>
      </c>
      <c r="BA89" s="6">
        <v>5</v>
      </c>
      <c r="BB89" s="6">
        <v>4</v>
      </c>
      <c r="BC89" s="6">
        <v>5</v>
      </c>
      <c r="BD89" s="6">
        <v>3</v>
      </c>
      <c r="BE89" s="6">
        <v>5</v>
      </c>
      <c r="BF89" s="6">
        <v>5</v>
      </c>
      <c r="BG89" s="6">
        <v>8</v>
      </c>
      <c r="BH89" s="6">
        <v>4.806451612903226</v>
      </c>
      <c r="BI89" s="6">
        <v>4.5666666666666664</v>
      </c>
      <c r="BJ89" s="6">
        <v>0</v>
      </c>
      <c r="BK89" s="6">
        <v>6</v>
      </c>
      <c r="BL89" s="6">
        <v>0</v>
      </c>
      <c r="BM89" s="6">
        <v>8</v>
      </c>
      <c r="BN89" s="6">
        <v>0</v>
      </c>
      <c r="BO89" s="6">
        <v>4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6">
        <v>0</v>
      </c>
      <c r="BV89" s="6">
        <v>1.3846153846153846</v>
      </c>
    </row>
    <row r="90" spans="1:74">
      <c r="A90" s="6">
        <v>87</v>
      </c>
      <c r="B90" s="6" t="s">
        <v>316</v>
      </c>
      <c r="C90" s="1" t="s">
        <v>317</v>
      </c>
      <c r="D90" s="2" t="s">
        <v>318</v>
      </c>
      <c r="E90" s="6" t="s">
        <v>80</v>
      </c>
      <c r="F90" s="6">
        <v>31571</v>
      </c>
      <c r="G90" s="6">
        <v>7</v>
      </c>
      <c r="H90" s="6">
        <v>6</v>
      </c>
      <c r="I90" s="6">
        <v>5</v>
      </c>
      <c r="J90" s="6">
        <v>8</v>
      </c>
      <c r="K90" s="6">
        <v>8</v>
      </c>
      <c r="L90" s="6">
        <v>6.75</v>
      </c>
      <c r="M90" s="6">
        <v>6</v>
      </c>
      <c r="N90" s="6">
        <v>6</v>
      </c>
      <c r="O90" s="6">
        <v>6</v>
      </c>
      <c r="P90" s="6">
        <v>6</v>
      </c>
      <c r="Q90" s="6">
        <v>7</v>
      </c>
      <c r="R90" s="6">
        <v>7</v>
      </c>
      <c r="S90" s="6">
        <v>8</v>
      </c>
      <c r="T90" s="6">
        <v>7</v>
      </c>
      <c r="U90" s="6">
        <v>6.5483870967741939</v>
      </c>
      <c r="V90" s="6">
        <v>7</v>
      </c>
      <c r="W90" s="6">
        <v>8</v>
      </c>
      <c r="X90" s="6">
        <v>5</v>
      </c>
      <c r="Y90" s="6">
        <v>6</v>
      </c>
      <c r="Z90" s="6">
        <v>5</v>
      </c>
      <c r="AA90" s="6">
        <v>5</v>
      </c>
      <c r="AB90" s="6">
        <v>6</v>
      </c>
      <c r="AC90" s="6">
        <v>8</v>
      </c>
      <c r="AD90" s="6">
        <v>6.32</v>
      </c>
      <c r="AE90" s="6">
        <v>7</v>
      </c>
      <c r="AF90" s="6">
        <v>4</v>
      </c>
      <c r="AG90" s="6">
        <v>5</v>
      </c>
      <c r="AH90" s="6">
        <v>7</v>
      </c>
      <c r="AI90" s="6">
        <v>5</v>
      </c>
      <c r="AJ90" s="6">
        <v>8</v>
      </c>
      <c r="AK90" s="6">
        <v>5</v>
      </c>
      <c r="AL90" s="6">
        <v>6</v>
      </c>
      <c r="AM90" s="6">
        <v>9</v>
      </c>
      <c r="AN90" s="6">
        <v>6.0666666666666664</v>
      </c>
      <c r="AO90" s="6">
        <v>7</v>
      </c>
      <c r="AP90" s="6">
        <v>6</v>
      </c>
      <c r="AQ90" s="6">
        <v>8</v>
      </c>
      <c r="AR90" s="6">
        <v>3</v>
      </c>
      <c r="AS90" s="6">
        <v>7</v>
      </c>
      <c r="AT90" s="6">
        <v>5</v>
      </c>
      <c r="AU90" s="6">
        <v>8</v>
      </c>
      <c r="AV90" s="6">
        <v>5</v>
      </c>
      <c r="AW90" s="6">
        <v>6</v>
      </c>
      <c r="AX90" s="6">
        <v>6.2413793103448274</v>
      </c>
      <c r="AY90" s="6">
        <v>7</v>
      </c>
      <c r="AZ90" s="6">
        <v>6</v>
      </c>
      <c r="BA90" s="6">
        <v>6</v>
      </c>
      <c r="BB90" s="6">
        <v>5</v>
      </c>
      <c r="BC90" s="6">
        <v>6</v>
      </c>
      <c r="BD90" s="6">
        <v>7</v>
      </c>
      <c r="BE90" s="6">
        <v>6</v>
      </c>
      <c r="BF90" s="6">
        <v>6</v>
      </c>
      <c r="BG90" s="6">
        <v>8</v>
      </c>
      <c r="BH90" s="6">
        <v>6.387096774193548</v>
      </c>
      <c r="BI90" s="6">
        <v>6.3166666666666664</v>
      </c>
      <c r="BJ90" s="6">
        <v>6</v>
      </c>
      <c r="BK90" s="6">
        <v>6</v>
      </c>
      <c r="BL90" s="6">
        <v>7</v>
      </c>
      <c r="BM90" s="6">
        <v>5</v>
      </c>
      <c r="BN90" s="6">
        <v>6</v>
      </c>
      <c r="BO90" s="6">
        <v>5</v>
      </c>
      <c r="BP90" s="6">
        <v>6</v>
      </c>
      <c r="BQ90" s="6">
        <v>5</v>
      </c>
      <c r="BR90" s="6">
        <v>6</v>
      </c>
      <c r="BS90" s="6">
        <v>7</v>
      </c>
      <c r="BT90" s="6">
        <v>7</v>
      </c>
      <c r="BU90" s="6">
        <v>0</v>
      </c>
      <c r="BV90" s="6">
        <v>5.884615384615385</v>
      </c>
    </row>
    <row r="91" spans="1:74">
      <c r="A91" s="6">
        <v>88</v>
      </c>
      <c r="B91" s="6" t="s">
        <v>319</v>
      </c>
      <c r="C91" s="1" t="s">
        <v>275</v>
      </c>
      <c r="D91" s="2" t="s">
        <v>320</v>
      </c>
      <c r="E91" s="6" t="s">
        <v>80</v>
      </c>
      <c r="F91" s="6">
        <v>31714</v>
      </c>
      <c r="G91" s="6">
        <v>6</v>
      </c>
      <c r="H91" s="6">
        <v>6</v>
      </c>
      <c r="I91" s="6">
        <v>7</v>
      </c>
      <c r="J91" s="6">
        <v>5</v>
      </c>
      <c r="K91" s="6">
        <v>8</v>
      </c>
      <c r="L91" s="6">
        <v>6.25</v>
      </c>
      <c r="M91" s="6">
        <v>6</v>
      </c>
      <c r="N91" s="6">
        <v>8</v>
      </c>
      <c r="O91" s="6">
        <v>5</v>
      </c>
      <c r="P91" s="6">
        <v>7</v>
      </c>
      <c r="Q91" s="6">
        <v>8</v>
      </c>
      <c r="R91" s="6">
        <v>7</v>
      </c>
      <c r="S91" s="6">
        <v>8</v>
      </c>
      <c r="T91" s="6">
        <v>6</v>
      </c>
      <c r="U91" s="6">
        <v>6.774193548387097</v>
      </c>
      <c r="V91" s="6">
        <v>6</v>
      </c>
      <c r="W91" s="6">
        <v>8</v>
      </c>
      <c r="X91" s="6">
        <v>5</v>
      </c>
      <c r="Y91" s="6">
        <v>6</v>
      </c>
      <c r="Z91" s="6">
        <v>5</v>
      </c>
      <c r="AA91" s="6">
        <v>5</v>
      </c>
      <c r="AB91" s="6">
        <v>6</v>
      </c>
      <c r="AC91" s="6">
        <v>6</v>
      </c>
      <c r="AD91" s="6">
        <v>5.92</v>
      </c>
      <c r="AE91" s="6">
        <v>7</v>
      </c>
      <c r="AF91" s="6">
        <v>5</v>
      </c>
      <c r="AG91" s="6">
        <v>3</v>
      </c>
      <c r="AH91" s="6">
        <v>7</v>
      </c>
      <c r="AI91" s="6">
        <v>6</v>
      </c>
      <c r="AJ91" s="6">
        <v>8</v>
      </c>
      <c r="AK91" s="6">
        <v>5</v>
      </c>
      <c r="AL91" s="6">
        <v>6</v>
      </c>
      <c r="AM91" s="6">
        <v>8</v>
      </c>
      <c r="AN91" s="6">
        <v>6.1333333333333337</v>
      </c>
      <c r="AO91" s="6">
        <v>5</v>
      </c>
      <c r="AP91" s="6">
        <v>9</v>
      </c>
      <c r="AQ91" s="6">
        <v>8</v>
      </c>
      <c r="AR91" s="6">
        <v>5</v>
      </c>
      <c r="AS91" s="6">
        <v>8</v>
      </c>
      <c r="AT91" s="6">
        <v>6</v>
      </c>
      <c r="AU91" s="6">
        <v>8</v>
      </c>
      <c r="AV91" s="6">
        <v>7</v>
      </c>
      <c r="AW91" s="6">
        <v>7</v>
      </c>
      <c r="AX91" s="6">
        <v>7.2068965517241379</v>
      </c>
      <c r="AY91" s="6">
        <v>5</v>
      </c>
      <c r="AZ91" s="6">
        <v>5</v>
      </c>
      <c r="BA91" s="6">
        <v>5</v>
      </c>
      <c r="BB91" s="6">
        <v>5</v>
      </c>
      <c r="BC91" s="6">
        <v>6</v>
      </c>
      <c r="BD91" s="6">
        <v>8</v>
      </c>
      <c r="BE91" s="6">
        <v>8</v>
      </c>
      <c r="BF91" s="6">
        <v>7</v>
      </c>
      <c r="BG91" s="6">
        <v>8</v>
      </c>
      <c r="BH91" s="6">
        <v>6.064516129032258</v>
      </c>
      <c r="BI91" s="6">
        <v>6.6166666666666663</v>
      </c>
      <c r="BJ91" s="6">
        <v>7</v>
      </c>
      <c r="BK91" s="6">
        <v>5</v>
      </c>
      <c r="BL91" s="6">
        <v>6</v>
      </c>
      <c r="BM91" s="6">
        <v>6</v>
      </c>
      <c r="BN91" s="6">
        <v>6</v>
      </c>
      <c r="BO91" s="6">
        <v>5</v>
      </c>
      <c r="BP91" s="6">
        <v>6</v>
      </c>
      <c r="BQ91" s="6">
        <v>5</v>
      </c>
      <c r="BR91" s="6">
        <v>5</v>
      </c>
      <c r="BS91" s="6">
        <v>7</v>
      </c>
      <c r="BT91" s="6">
        <v>9</v>
      </c>
      <c r="BU91" s="6">
        <v>0</v>
      </c>
      <c r="BV91" s="6">
        <v>6.2307692307692308</v>
      </c>
    </row>
    <row r="92" spans="1:74">
      <c r="A92" s="6">
        <v>89</v>
      </c>
      <c r="B92" s="6" t="s">
        <v>321</v>
      </c>
      <c r="C92" s="1" t="s">
        <v>322</v>
      </c>
      <c r="D92" s="2" t="s">
        <v>320</v>
      </c>
      <c r="E92" s="6" t="s">
        <v>76</v>
      </c>
      <c r="F92" s="6">
        <v>31031</v>
      </c>
      <c r="G92" s="6">
        <v>8</v>
      </c>
      <c r="H92" s="6">
        <v>6</v>
      </c>
      <c r="I92" s="6">
        <v>5</v>
      </c>
      <c r="J92" s="6">
        <v>6</v>
      </c>
      <c r="K92" s="6">
        <v>7</v>
      </c>
      <c r="L92" s="6">
        <v>6.4</v>
      </c>
      <c r="M92" s="6">
        <v>6</v>
      </c>
      <c r="N92" s="6">
        <v>7</v>
      </c>
      <c r="O92" s="6">
        <v>5</v>
      </c>
      <c r="P92" s="6">
        <v>6</v>
      </c>
      <c r="Q92" s="6">
        <v>5</v>
      </c>
      <c r="R92" s="6">
        <v>7</v>
      </c>
      <c r="S92" s="6">
        <v>7</v>
      </c>
      <c r="T92" s="6">
        <v>6</v>
      </c>
      <c r="U92" s="6">
        <v>6.161290322580645</v>
      </c>
      <c r="V92" s="6">
        <v>7</v>
      </c>
      <c r="W92" s="6">
        <v>7</v>
      </c>
      <c r="X92" s="6">
        <v>5</v>
      </c>
      <c r="Y92" s="6">
        <v>6</v>
      </c>
      <c r="Z92" s="6">
        <v>5</v>
      </c>
      <c r="AA92" s="6">
        <v>0</v>
      </c>
      <c r="AB92" s="6">
        <v>6</v>
      </c>
      <c r="AC92" s="6">
        <v>4</v>
      </c>
      <c r="AD92" s="6">
        <v>5.32</v>
      </c>
      <c r="AE92" s="6">
        <v>7</v>
      </c>
      <c r="AF92" s="6">
        <v>4</v>
      </c>
      <c r="AG92" s="6">
        <v>1</v>
      </c>
      <c r="AH92" s="6">
        <v>5</v>
      </c>
      <c r="AI92" s="6">
        <v>6</v>
      </c>
      <c r="AJ92" s="6">
        <v>8</v>
      </c>
      <c r="AK92" s="6">
        <v>6</v>
      </c>
      <c r="AL92" s="6">
        <v>5</v>
      </c>
      <c r="AM92" s="6">
        <v>5</v>
      </c>
      <c r="AN92" s="6">
        <v>5.2666666666666666</v>
      </c>
      <c r="AO92" s="6">
        <v>6</v>
      </c>
      <c r="AP92" s="6">
        <v>4</v>
      </c>
      <c r="AQ92" s="6">
        <v>6</v>
      </c>
      <c r="AR92" s="6">
        <v>3</v>
      </c>
      <c r="AS92" s="6">
        <v>6</v>
      </c>
      <c r="AT92" s="6">
        <v>6</v>
      </c>
      <c r="AU92" s="6">
        <v>5</v>
      </c>
      <c r="AV92" s="6">
        <v>0</v>
      </c>
      <c r="AW92" s="6">
        <v>5</v>
      </c>
      <c r="AX92" s="6">
        <v>4.4482758620689653</v>
      </c>
      <c r="AY92" s="6">
        <v>3</v>
      </c>
      <c r="AZ92" s="6">
        <v>4</v>
      </c>
      <c r="BA92" s="6">
        <v>3</v>
      </c>
      <c r="BB92" s="6">
        <v>4</v>
      </c>
      <c r="BC92" s="6">
        <v>4</v>
      </c>
      <c r="BD92" s="6">
        <v>0</v>
      </c>
      <c r="BE92" s="6">
        <v>0</v>
      </c>
      <c r="BF92" s="6">
        <v>5</v>
      </c>
      <c r="BG92" s="6">
        <v>8</v>
      </c>
      <c r="BH92" s="6">
        <v>3.3548387096774195</v>
      </c>
      <c r="BI92" s="6">
        <v>3.8833333333333333</v>
      </c>
      <c r="BJ92" s="6">
        <v>0</v>
      </c>
      <c r="BK92" s="6">
        <v>0</v>
      </c>
      <c r="BL92" s="6">
        <v>1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0</v>
      </c>
      <c r="BT92" s="6">
        <v>0</v>
      </c>
      <c r="BU92" s="6">
        <v>0</v>
      </c>
      <c r="BV92" s="6">
        <v>3.8461538461538464E-2</v>
      </c>
    </row>
    <row r="93" spans="1:74">
      <c r="A93" s="6">
        <v>90</v>
      </c>
      <c r="B93" s="6" t="s">
        <v>323</v>
      </c>
      <c r="C93" s="1" t="s">
        <v>324</v>
      </c>
      <c r="D93" s="2" t="s">
        <v>325</v>
      </c>
      <c r="E93" s="6" t="s">
        <v>80</v>
      </c>
      <c r="F93" s="6">
        <v>30844</v>
      </c>
      <c r="G93" s="6">
        <v>6</v>
      </c>
      <c r="H93" s="6">
        <v>6</v>
      </c>
      <c r="I93" s="6">
        <v>5</v>
      </c>
      <c r="J93" s="6">
        <v>7</v>
      </c>
      <c r="K93" s="6">
        <v>6</v>
      </c>
      <c r="L93" s="6">
        <v>6.05</v>
      </c>
      <c r="M93" s="6">
        <v>6</v>
      </c>
      <c r="N93" s="6">
        <v>6</v>
      </c>
      <c r="O93" s="6">
        <v>5</v>
      </c>
      <c r="P93" s="6">
        <v>6</v>
      </c>
      <c r="Q93" s="6">
        <v>5</v>
      </c>
      <c r="R93" s="6">
        <v>5</v>
      </c>
      <c r="S93" s="6">
        <v>7</v>
      </c>
      <c r="T93" s="6">
        <v>7</v>
      </c>
      <c r="U93" s="6">
        <v>5.967741935483871</v>
      </c>
      <c r="V93" s="6">
        <v>6</v>
      </c>
      <c r="W93" s="6">
        <v>6</v>
      </c>
      <c r="X93" s="6">
        <v>6</v>
      </c>
      <c r="Y93" s="6">
        <v>5</v>
      </c>
      <c r="Z93" s="6">
        <v>5</v>
      </c>
      <c r="AA93" s="6">
        <v>6</v>
      </c>
      <c r="AB93" s="6">
        <v>7</v>
      </c>
      <c r="AC93" s="6">
        <v>8</v>
      </c>
      <c r="AD93" s="6">
        <v>6.08</v>
      </c>
      <c r="AE93" s="6">
        <v>7</v>
      </c>
      <c r="AF93" s="6">
        <v>5</v>
      </c>
      <c r="AG93" s="6">
        <v>5</v>
      </c>
      <c r="AH93" s="6">
        <v>5</v>
      </c>
      <c r="AI93" s="6">
        <v>6</v>
      </c>
      <c r="AJ93" s="6">
        <v>9</v>
      </c>
      <c r="AK93" s="6">
        <v>6</v>
      </c>
      <c r="AL93" s="6">
        <v>7</v>
      </c>
      <c r="AM93" s="6">
        <v>6</v>
      </c>
      <c r="AN93" s="6">
        <v>6.0666666666666664</v>
      </c>
      <c r="AO93" s="6">
        <v>6</v>
      </c>
      <c r="AP93" s="6">
        <v>8</v>
      </c>
      <c r="AQ93" s="6">
        <v>6</v>
      </c>
      <c r="AR93" s="6">
        <v>5</v>
      </c>
      <c r="AS93" s="6">
        <v>7</v>
      </c>
      <c r="AT93" s="6">
        <v>5</v>
      </c>
      <c r="AU93" s="6">
        <v>8</v>
      </c>
      <c r="AV93" s="6">
        <v>7</v>
      </c>
      <c r="AW93" s="6">
        <v>7</v>
      </c>
      <c r="AX93" s="6">
        <v>6.6551724137931032</v>
      </c>
      <c r="AY93" s="6">
        <v>6</v>
      </c>
      <c r="AZ93" s="6">
        <v>5</v>
      </c>
      <c r="BA93" s="6">
        <v>6</v>
      </c>
      <c r="BB93" s="6">
        <v>4</v>
      </c>
      <c r="BC93" s="6">
        <v>6</v>
      </c>
      <c r="BD93" s="6">
        <v>9</v>
      </c>
      <c r="BE93" s="6">
        <v>7</v>
      </c>
      <c r="BF93" s="6">
        <v>6</v>
      </c>
      <c r="BG93" s="6">
        <v>9</v>
      </c>
      <c r="BH93" s="6">
        <v>6.32258064516129</v>
      </c>
      <c r="BI93" s="6">
        <v>6.4833333333333334</v>
      </c>
      <c r="BJ93" s="6">
        <v>7</v>
      </c>
      <c r="BK93" s="6">
        <v>7</v>
      </c>
      <c r="BL93" s="6">
        <v>7</v>
      </c>
      <c r="BM93" s="6">
        <v>8</v>
      </c>
      <c r="BN93" s="6">
        <v>6</v>
      </c>
      <c r="BO93" s="6">
        <v>7</v>
      </c>
      <c r="BP93" s="6">
        <v>5</v>
      </c>
      <c r="BQ93" s="6">
        <v>6</v>
      </c>
      <c r="BR93" s="6">
        <v>5</v>
      </c>
      <c r="BS93" s="6">
        <v>8</v>
      </c>
      <c r="BT93" s="6">
        <v>9</v>
      </c>
      <c r="BU93" s="6">
        <v>0</v>
      </c>
      <c r="BV93" s="6">
        <v>6.884615384615385</v>
      </c>
    </row>
    <row r="94" spans="1:74">
      <c r="A94" s="6">
        <v>91</v>
      </c>
      <c r="B94" s="6" t="s">
        <v>326</v>
      </c>
      <c r="C94" s="1" t="s">
        <v>327</v>
      </c>
      <c r="D94" s="2" t="s">
        <v>325</v>
      </c>
      <c r="E94" s="6" t="s">
        <v>83</v>
      </c>
      <c r="F94" s="6">
        <v>30914</v>
      </c>
      <c r="G94" s="6">
        <v>6</v>
      </c>
      <c r="H94" s="6">
        <v>5</v>
      </c>
      <c r="I94" s="6">
        <v>5</v>
      </c>
      <c r="J94" s="6">
        <v>5</v>
      </c>
      <c r="K94" s="6">
        <v>6</v>
      </c>
      <c r="L94" s="6">
        <v>5.35</v>
      </c>
      <c r="M94" s="6">
        <v>6</v>
      </c>
      <c r="N94" s="6">
        <v>7</v>
      </c>
      <c r="O94" s="6">
        <v>6</v>
      </c>
      <c r="P94" s="6">
        <v>7</v>
      </c>
      <c r="Q94" s="6">
        <v>5</v>
      </c>
      <c r="R94" s="6">
        <v>3</v>
      </c>
      <c r="S94" s="6">
        <v>7</v>
      </c>
      <c r="T94" s="6">
        <v>8</v>
      </c>
      <c r="U94" s="6">
        <v>6.32258064516129</v>
      </c>
      <c r="V94" s="6">
        <v>6</v>
      </c>
      <c r="W94" s="6">
        <v>7</v>
      </c>
      <c r="X94" s="6">
        <v>5</v>
      </c>
      <c r="Y94" s="6">
        <v>7</v>
      </c>
      <c r="Z94" s="6">
        <v>5</v>
      </c>
      <c r="AA94" s="6">
        <v>5</v>
      </c>
      <c r="AB94" s="6">
        <v>7</v>
      </c>
      <c r="AC94" s="6">
        <v>5</v>
      </c>
      <c r="AD94" s="6">
        <v>5.96</v>
      </c>
      <c r="AE94" s="6">
        <v>6</v>
      </c>
      <c r="AF94" s="6">
        <v>3</v>
      </c>
      <c r="AG94" s="6">
        <v>5</v>
      </c>
      <c r="AH94" s="6">
        <v>7</v>
      </c>
      <c r="AI94" s="6">
        <v>6</v>
      </c>
      <c r="AJ94" s="6">
        <v>8</v>
      </c>
      <c r="AK94" s="6">
        <v>5</v>
      </c>
      <c r="AL94" s="6">
        <v>6</v>
      </c>
      <c r="AM94" s="6">
        <v>6</v>
      </c>
      <c r="AN94" s="6">
        <v>5.6</v>
      </c>
      <c r="AO94" s="6">
        <v>6</v>
      </c>
      <c r="AP94" s="6">
        <v>7</v>
      </c>
      <c r="AQ94" s="6">
        <v>9</v>
      </c>
      <c r="AR94" s="6">
        <v>7</v>
      </c>
      <c r="AS94" s="6">
        <v>7</v>
      </c>
      <c r="AT94" s="6">
        <v>7</v>
      </c>
      <c r="AU94" s="6">
        <v>6</v>
      </c>
      <c r="AV94" s="6">
        <v>7</v>
      </c>
      <c r="AW94" s="6">
        <v>6</v>
      </c>
      <c r="AX94" s="6">
        <v>7.0344827586206895</v>
      </c>
      <c r="AY94" s="6">
        <v>6</v>
      </c>
      <c r="AZ94" s="6">
        <v>5</v>
      </c>
      <c r="BA94" s="6">
        <v>6</v>
      </c>
      <c r="BB94" s="6">
        <v>5</v>
      </c>
      <c r="BC94" s="6">
        <v>4</v>
      </c>
      <c r="BD94" s="6">
        <v>7</v>
      </c>
      <c r="BE94" s="6">
        <v>6</v>
      </c>
      <c r="BF94" s="6">
        <v>5</v>
      </c>
      <c r="BG94" s="6">
        <v>8</v>
      </c>
      <c r="BH94" s="6">
        <v>5.741935483870968</v>
      </c>
      <c r="BI94" s="6">
        <v>6.3666666666666663</v>
      </c>
      <c r="BJ94" s="6">
        <v>7</v>
      </c>
      <c r="BK94" s="6">
        <v>5</v>
      </c>
      <c r="BL94" s="6">
        <v>6</v>
      </c>
      <c r="BM94" s="6">
        <v>5</v>
      </c>
      <c r="BN94" s="6">
        <v>5</v>
      </c>
      <c r="BO94" s="6">
        <v>5</v>
      </c>
      <c r="BP94" s="6">
        <v>7</v>
      </c>
      <c r="BQ94" s="6">
        <v>5</v>
      </c>
      <c r="BR94" s="6">
        <v>5</v>
      </c>
      <c r="BS94" s="6">
        <v>0</v>
      </c>
      <c r="BT94" s="6">
        <v>6</v>
      </c>
      <c r="BU94" s="6">
        <v>0</v>
      </c>
      <c r="BV94" s="6">
        <v>4.615384615384615</v>
      </c>
    </row>
    <row r="95" spans="1:74">
      <c r="A95" s="6">
        <v>92</v>
      </c>
      <c r="B95" s="6" t="s">
        <v>328</v>
      </c>
      <c r="C95" s="1" t="s">
        <v>329</v>
      </c>
      <c r="D95" s="2" t="s">
        <v>330</v>
      </c>
      <c r="E95" s="6" t="s">
        <v>80</v>
      </c>
      <c r="F95" s="6">
        <v>31084</v>
      </c>
      <c r="G95" s="6">
        <v>7</v>
      </c>
      <c r="H95" s="6">
        <v>7</v>
      </c>
      <c r="I95" s="6">
        <v>5</v>
      </c>
      <c r="J95" s="6">
        <v>5</v>
      </c>
      <c r="K95" s="6">
        <v>5</v>
      </c>
      <c r="L95" s="6">
        <v>6</v>
      </c>
      <c r="M95" s="6">
        <v>6</v>
      </c>
      <c r="N95" s="6">
        <v>7</v>
      </c>
      <c r="O95" s="6">
        <v>6</v>
      </c>
      <c r="P95" s="6">
        <v>6</v>
      </c>
      <c r="Q95" s="6">
        <v>6</v>
      </c>
      <c r="R95" s="6">
        <v>7</v>
      </c>
      <c r="S95" s="6">
        <v>7</v>
      </c>
      <c r="T95" s="6">
        <v>7</v>
      </c>
      <c r="U95" s="6">
        <v>6.4838709677419351</v>
      </c>
      <c r="V95" s="6">
        <v>8</v>
      </c>
      <c r="W95" s="6">
        <v>6</v>
      </c>
      <c r="X95" s="6">
        <v>6</v>
      </c>
      <c r="Y95" s="6">
        <v>6</v>
      </c>
      <c r="Z95" s="6">
        <v>5</v>
      </c>
      <c r="AA95" s="6">
        <v>6</v>
      </c>
      <c r="AB95" s="6">
        <v>5</v>
      </c>
      <c r="AC95" s="6">
        <v>5</v>
      </c>
      <c r="AD95" s="6">
        <v>5.96</v>
      </c>
      <c r="AE95" s="6">
        <v>8</v>
      </c>
      <c r="AF95" s="6">
        <v>5</v>
      </c>
      <c r="AG95" s="6">
        <v>5</v>
      </c>
      <c r="AH95" s="6">
        <v>6</v>
      </c>
      <c r="AI95" s="6">
        <v>6</v>
      </c>
      <c r="AJ95" s="6">
        <v>8</v>
      </c>
      <c r="AK95" s="6">
        <v>6</v>
      </c>
      <c r="AL95" s="6">
        <v>6</v>
      </c>
      <c r="AM95" s="6">
        <v>8</v>
      </c>
      <c r="AN95" s="6">
        <v>6.3666666666666663</v>
      </c>
      <c r="AO95" s="6">
        <v>7</v>
      </c>
      <c r="AP95" s="6">
        <v>6</v>
      </c>
      <c r="AQ95" s="6">
        <v>7</v>
      </c>
      <c r="AR95" s="6">
        <v>6</v>
      </c>
      <c r="AS95" s="6">
        <v>7</v>
      </c>
      <c r="AT95" s="6">
        <v>6</v>
      </c>
      <c r="AU95" s="6">
        <v>8</v>
      </c>
      <c r="AV95" s="6">
        <v>6</v>
      </c>
      <c r="AW95" s="6">
        <v>5</v>
      </c>
      <c r="AX95" s="6">
        <v>6.5862068965517242</v>
      </c>
      <c r="AY95" s="6">
        <v>7</v>
      </c>
      <c r="AZ95" s="6">
        <v>5</v>
      </c>
      <c r="BA95" s="6">
        <v>6</v>
      </c>
      <c r="BB95" s="6">
        <v>5</v>
      </c>
      <c r="BC95" s="6">
        <v>7</v>
      </c>
      <c r="BD95" s="6">
        <v>6</v>
      </c>
      <c r="BE95" s="6">
        <v>7</v>
      </c>
      <c r="BF95" s="6">
        <v>6</v>
      </c>
      <c r="BG95" s="6">
        <v>9</v>
      </c>
      <c r="BH95" s="6">
        <v>6.4516129032258061</v>
      </c>
      <c r="BI95" s="6">
        <v>6.5166666666666666</v>
      </c>
      <c r="BJ95" s="6">
        <v>5</v>
      </c>
      <c r="BK95" s="6">
        <v>7</v>
      </c>
      <c r="BL95" s="6">
        <v>7</v>
      </c>
      <c r="BM95" s="6">
        <v>5</v>
      </c>
      <c r="BN95" s="6">
        <v>6</v>
      </c>
      <c r="BO95" s="6">
        <v>5</v>
      </c>
      <c r="BP95" s="6">
        <v>6</v>
      </c>
      <c r="BQ95" s="6">
        <v>5</v>
      </c>
      <c r="BR95" s="6">
        <v>6</v>
      </c>
      <c r="BS95" s="6">
        <v>7</v>
      </c>
      <c r="BT95" s="6">
        <v>5</v>
      </c>
      <c r="BU95" s="6">
        <v>0</v>
      </c>
      <c r="BV95" s="6">
        <v>5.5384615384615383</v>
      </c>
    </row>
    <row r="96" spans="1:74">
      <c r="A96" s="6">
        <v>93</v>
      </c>
      <c r="B96" s="6" t="s">
        <v>331</v>
      </c>
      <c r="C96" s="1" t="s">
        <v>332</v>
      </c>
      <c r="D96" s="2" t="s">
        <v>333</v>
      </c>
      <c r="E96" s="6" t="s">
        <v>80</v>
      </c>
      <c r="F96" s="6">
        <v>31218</v>
      </c>
      <c r="G96" s="6">
        <v>8</v>
      </c>
      <c r="H96" s="6">
        <v>6</v>
      </c>
      <c r="I96" s="6">
        <v>5</v>
      </c>
      <c r="J96" s="6">
        <v>5</v>
      </c>
      <c r="K96" s="6">
        <v>5</v>
      </c>
      <c r="L96" s="6">
        <v>5.9</v>
      </c>
      <c r="M96" s="6">
        <v>6</v>
      </c>
      <c r="N96" s="6">
        <v>7</v>
      </c>
      <c r="O96" s="6">
        <v>6</v>
      </c>
      <c r="P96" s="6">
        <v>6</v>
      </c>
      <c r="Q96" s="6">
        <v>3</v>
      </c>
      <c r="R96" s="6">
        <v>6</v>
      </c>
      <c r="S96" s="6">
        <v>8</v>
      </c>
      <c r="T96" s="6">
        <v>9</v>
      </c>
      <c r="U96" s="6">
        <v>6.580645161290323</v>
      </c>
      <c r="V96" s="6">
        <v>7</v>
      </c>
      <c r="W96" s="6">
        <v>6</v>
      </c>
      <c r="X96" s="6">
        <v>5</v>
      </c>
      <c r="Y96" s="6">
        <v>5</v>
      </c>
      <c r="Z96" s="6">
        <v>6</v>
      </c>
      <c r="AA96" s="6">
        <v>5</v>
      </c>
      <c r="AB96" s="6">
        <v>7</v>
      </c>
      <c r="AC96" s="6">
        <v>7</v>
      </c>
      <c r="AD96" s="6">
        <v>6.04</v>
      </c>
      <c r="AE96" s="6">
        <v>5</v>
      </c>
      <c r="AF96" s="6">
        <v>4</v>
      </c>
      <c r="AG96" s="6">
        <v>5</v>
      </c>
      <c r="AH96" s="6">
        <v>5</v>
      </c>
      <c r="AI96" s="6">
        <v>7</v>
      </c>
      <c r="AJ96" s="6">
        <v>8</v>
      </c>
      <c r="AK96" s="6">
        <v>6</v>
      </c>
      <c r="AL96" s="6">
        <v>7</v>
      </c>
      <c r="AM96" s="6">
        <v>8</v>
      </c>
      <c r="AN96" s="6">
        <v>5.9</v>
      </c>
      <c r="AO96" s="6">
        <v>7</v>
      </c>
      <c r="AP96" s="6">
        <v>5</v>
      </c>
      <c r="AQ96" s="6">
        <v>7</v>
      </c>
      <c r="AR96" s="6">
        <v>6</v>
      </c>
      <c r="AS96" s="6">
        <v>6</v>
      </c>
      <c r="AT96" s="6">
        <v>5</v>
      </c>
      <c r="AU96" s="6">
        <v>8</v>
      </c>
      <c r="AV96" s="6">
        <v>7</v>
      </c>
      <c r="AW96" s="6">
        <v>6</v>
      </c>
      <c r="AX96" s="6">
        <v>6.3793103448275863</v>
      </c>
      <c r="AY96" s="6">
        <v>6</v>
      </c>
      <c r="AZ96" s="6">
        <v>6</v>
      </c>
      <c r="BA96" s="6">
        <v>5</v>
      </c>
      <c r="BB96" s="6">
        <v>6</v>
      </c>
      <c r="BC96" s="6">
        <v>4</v>
      </c>
      <c r="BD96" s="6">
        <v>8</v>
      </c>
      <c r="BE96" s="6">
        <v>9</v>
      </c>
      <c r="BF96" s="6">
        <v>5</v>
      </c>
      <c r="BG96" s="6">
        <v>8</v>
      </c>
      <c r="BH96" s="6">
        <v>6.290322580645161</v>
      </c>
      <c r="BI96" s="6">
        <v>6.333333333333333</v>
      </c>
      <c r="BJ96" s="6">
        <v>7</v>
      </c>
      <c r="BK96" s="6">
        <v>4</v>
      </c>
      <c r="BL96" s="6">
        <v>8</v>
      </c>
      <c r="BM96" s="6">
        <v>6</v>
      </c>
      <c r="BN96" s="6">
        <v>5</v>
      </c>
      <c r="BO96" s="6">
        <v>6</v>
      </c>
      <c r="BP96" s="6">
        <v>6</v>
      </c>
      <c r="BQ96" s="6">
        <v>5</v>
      </c>
      <c r="BR96" s="6">
        <v>5</v>
      </c>
      <c r="BS96" s="6">
        <v>9</v>
      </c>
      <c r="BT96" s="6">
        <v>8</v>
      </c>
      <c r="BU96" s="6">
        <v>0</v>
      </c>
      <c r="BV96" s="6">
        <v>6.384615384615385</v>
      </c>
    </row>
    <row r="97" spans="1:74">
      <c r="A97" s="6">
        <v>94</v>
      </c>
      <c r="B97" s="6" t="s">
        <v>334</v>
      </c>
      <c r="C97" s="1" t="s">
        <v>335</v>
      </c>
      <c r="D97" s="2" t="s">
        <v>336</v>
      </c>
      <c r="E97" s="6" t="s">
        <v>83</v>
      </c>
      <c r="F97" s="6">
        <v>31168</v>
      </c>
      <c r="G97" s="6">
        <v>6</v>
      </c>
      <c r="H97" s="6">
        <v>6</v>
      </c>
      <c r="I97" s="6">
        <v>5</v>
      </c>
      <c r="J97" s="6">
        <v>5</v>
      </c>
      <c r="K97" s="6">
        <v>6</v>
      </c>
      <c r="L97" s="6">
        <v>5.65</v>
      </c>
      <c r="M97" s="6">
        <v>6</v>
      </c>
      <c r="N97" s="6">
        <v>7</v>
      </c>
      <c r="O97" s="6">
        <v>5</v>
      </c>
      <c r="P97" s="6">
        <v>5</v>
      </c>
      <c r="Q97" s="6">
        <v>5</v>
      </c>
      <c r="R97" s="6">
        <v>5</v>
      </c>
      <c r="S97" s="6">
        <v>7</v>
      </c>
      <c r="T97" s="6">
        <v>7</v>
      </c>
      <c r="U97" s="6">
        <v>5.935483870967742</v>
      </c>
      <c r="V97" s="6">
        <v>5</v>
      </c>
      <c r="W97" s="6">
        <v>6</v>
      </c>
      <c r="X97" s="6">
        <v>5</v>
      </c>
      <c r="Y97" s="6">
        <v>7</v>
      </c>
      <c r="Z97" s="6">
        <v>4</v>
      </c>
      <c r="AA97" s="6">
        <v>5</v>
      </c>
      <c r="AB97" s="6">
        <v>8</v>
      </c>
      <c r="AC97" s="6">
        <v>7</v>
      </c>
      <c r="AD97" s="6">
        <v>5.92</v>
      </c>
      <c r="AE97" s="6">
        <v>6</v>
      </c>
      <c r="AF97" s="6">
        <v>5</v>
      </c>
      <c r="AG97" s="6">
        <v>6</v>
      </c>
      <c r="AH97" s="6">
        <v>8</v>
      </c>
      <c r="AI97" s="6">
        <v>5</v>
      </c>
      <c r="AJ97" s="6">
        <v>7</v>
      </c>
      <c r="AK97" s="6">
        <v>6</v>
      </c>
      <c r="AL97" s="6">
        <v>5</v>
      </c>
      <c r="AM97" s="6">
        <v>8</v>
      </c>
      <c r="AN97" s="6">
        <v>6.1333333333333337</v>
      </c>
      <c r="AO97" s="6">
        <v>6</v>
      </c>
      <c r="AP97" s="6">
        <v>7</v>
      </c>
      <c r="AQ97" s="6">
        <v>9</v>
      </c>
      <c r="AR97" s="6">
        <v>6</v>
      </c>
      <c r="AS97" s="6">
        <v>8</v>
      </c>
      <c r="AT97" s="6">
        <v>6</v>
      </c>
      <c r="AU97" s="6">
        <v>6</v>
      </c>
      <c r="AV97" s="6">
        <v>8</v>
      </c>
      <c r="AW97" s="6">
        <v>8</v>
      </c>
      <c r="AX97" s="6">
        <v>7.2413793103448274</v>
      </c>
      <c r="AY97" s="6">
        <v>5</v>
      </c>
      <c r="AZ97" s="6">
        <v>6</v>
      </c>
      <c r="BA97" s="6">
        <v>9</v>
      </c>
      <c r="BB97" s="6">
        <v>6</v>
      </c>
      <c r="BC97" s="6">
        <v>8</v>
      </c>
      <c r="BD97" s="6">
        <v>6</v>
      </c>
      <c r="BE97" s="6">
        <v>6</v>
      </c>
      <c r="BF97" s="6">
        <v>5</v>
      </c>
      <c r="BG97" s="6">
        <v>9</v>
      </c>
      <c r="BH97" s="6">
        <v>6.612903225806452</v>
      </c>
      <c r="BI97" s="6">
        <v>6.916666666666667</v>
      </c>
      <c r="BJ97" s="6">
        <v>8</v>
      </c>
      <c r="BK97" s="6">
        <v>5</v>
      </c>
      <c r="BL97" s="6">
        <v>5</v>
      </c>
      <c r="BM97" s="6">
        <v>5</v>
      </c>
      <c r="BN97" s="6">
        <v>6</v>
      </c>
      <c r="BO97" s="6">
        <v>4</v>
      </c>
      <c r="BP97" s="6">
        <v>6</v>
      </c>
      <c r="BQ97" s="6">
        <v>5</v>
      </c>
      <c r="BR97" s="6">
        <v>7</v>
      </c>
      <c r="BS97" s="6">
        <v>7</v>
      </c>
      <c r="BT97" s="6">
        <v>6</v>
      </c>
      <c r="BU97" s="6">
        <v>0</v>
      </c>
      <c r="BV97" s="6">
        <v>5.7692307692307692</v>
      </c>
    </row>
    <row r="98" spans="1:74">
      <c r="A98" s="6">
        <v>95</v>
      </c>
      <c r="B98" s="6" t="s">
        <v>337</v>
      </c>
      <c r="C98" s="1" t="s">
        <v>338</v>
      </c>
      <c r="D98" s="2" t="s">
        <v>336</v>
      </c>
      <c r="E98" s="6" t="s">
        <v>80</v>
      </c>
      <c r="F98" s="6">
        <v>31990</v>
      </c>
      <c r="G98" s="6">
        <v>7</v>
      </c>
      <c r="H98" s="6">
        <v>6</v>
      </c>
      <c r="I98" s="6">
        <v>5</v>
      </c>
      <c r="J98" s="6">
        <v>6</v>
      </c>
      <c r="K98" s="6">
        <v>7</v>
      </c>
      <c r="L98" s="6">
        <v>6.2</v>
      </c>
      <c r="M98" s="6">
        <v>7</v>
      </c>
      <c r="N98" s="6">
        <v>7</v>
      </c>
      <c r="O98" s="6">
        <v>6</v>
      </c>
      <c r="P98" s="6">
        <v>7</v>
      </c>
      <c r="Q98" s="6">
        <v>5</v>
      </c>
      <c r="R98" s="6">
        <v>5</v>
      </c>
      <c r="S98" s="6">
        <v>8</v>
      </c>
      <c r="T98" s="6">
        <v>8</v>
      </c>
      <c r="U98" s="6">
        <v>6.806451612903226</v>
      </c>
      <c r="V98" s="6">
        <v>7</v>
      </c>
      <c r="W98" s="6">
        <v>7</v>
      </c>
      <c r="X98" s="6">
        <v>5</v>
      </c>
      <c r="Y98" s="6">
        <v>7</v>
      </c>
      <c r="Z98" s="6">
        <v>5</v>
      </c>
      <c r="AA98" s="6">
        <v>5</v>
      </c>
      <c r="AB98" s="6">
        <v>7</v>
      </c>
      <c r="AC98" s="6">
        <v>8</v>
      </c>
      <c r="AD98" s="6">
        <v>6.48</v>
      </c>
      <c r="AE98" s="6">
        <v>7</v>
      </c>
      <c r="AF98" s="6">
        <v>7</v>
      </c>
      <c r="AG98" s="6">
        <v>6</v>
      </c>
      <c r="AH98" s="6">
        <v>7</v>
      </c>
      <c r="AI98" s="6">
        <v>7</v>
      </c>
      <c r="AJ98" s="6">
        <v>9</v>
      </c>
      <c r="AK98" s="6">
        <v>6</v>
      </c>
      <c r="AL98" s="6">
        <v>8</v>
      </c>
      <c r="AM98" s="6">
        <v>8</v>
      </c>
      <c r="AN98" s="6">
        <v>7.166666666666667</v>
      </c>
      <c r="AO98" s="6">
        <v>5</v>
      </c>
      <c r="AP98" s="6">
        <v>8</v>
      </c>
      <c r="AQ98" s="6">
        <v>8</v>
      </c>
      <c r="AR98" s="6">
        <v>6</v>
      </c>
      <c r="AS98" s="6">
        <v>7</v>
      </c>
      <c r="AT98" s="6">
        <v>7</v>
      </c>
      <c r="AU98" s="6">
        <v>9</v>
      </c>
      <c r="AV98" s="6">
        <v>8</v>
      </c>
      <c r="AW98" s="6">
        <v>8</v>
      </c>
      <c r="AX98" s="6">
        <v>7.3448275862068968</v>
      </c>
      <c r="AY98" s="6">
        <v>6</v>
      </c>
      <c r="AZ98" s="6">
        <v>6</v>
      </c>
      <c r="BA98" s="6">
        <v>6</v>
      </c>
      <c r="BB98" s="6">
        <v>5</v>
      </c>
      <c r="BC98" s="6">
        <v>7</v>
      </c>
      <c r="BD98" s="6">
        <v>9</v>
      </c>
      <c r="BE98" s="6">
        <v>8</v>
      </c>
      <c r="BF98" s="6">
        <v>8</v>
      </c>
      <c r="BG98" s="6">
        <v>9</v>
      </c>
      <c r="BH98" s="6">
        <v>6.870967741935484</v>
      </c>
      <c r="BI98" s="6">
        <v>7.1</v>
      </c>
      <c r="BJ98" s="6">
        <v>8</v>
      </c>
      <c r="BK98" s="6">
        <v>6</v>
      </c>
      <c r="BL98" s="6">
        <v>8</v>
      </c>
      <c r="BM98" s="6">
        <v>6</v>
      </c>
      <c r="BN98" s="6">
        <v>7</v>
      </c>
      <c r="BO98" s="6">
        <v>7</v>
      </c>
      <c r="BP98" s="6">
        <v>6</v>
      </c>
      <c r="BQ98" s="6">
        <v>5</v>
      </c>
      <c r="BR98" s="6">
        <v>5</v>
      </c>
      <c r="BS98" s="6">
        <v>9</v>
      </c>
      <c r="BT98" s="6">
        <v>9</v>
      </c>
      <c r="BU98" s="6">
        <v>0</v>
      </c>
      <c r="BV98" s="6">
        <v>7.0384615384615383</v>
      </c>
    </row>
    <row r="99" spans="1:74">
      <c r="A99" s="6">
        <v>96</v>
      </c>
      <c r="B99" s="6" t="s">
        <v>339</v>
      </c>
      <c r="C99" s="1" t="s">
        <v>340</v>
      </c>
      <c r="D99" s="2" t="s">
        <v>341</v>
      </c>
      <c r="E99" s="6" t="s">
        <v>83</v>
      </c>
      <c r="F99" s="6">
        <v>31778</v>
      </c>
      <c r="G99" s="6">
        <v>7</v>
      </c>
      <c r="H99" s="6">
        <v>7</v>
      </c>
      <c r="I99" s="6">
        <v>9</v>
      </c>
      <c r="J99" s="6">
        <v>7</v>
      </c>
      <c r="K99" s="6">
        <v>6</v>
      </c>
      <c r="L99" s="6">
        <v>7.15</v>
      </c>
      <c r="M99" s="6">
        <v>6</v>
      </c>
      <c r="N99" s="6">
        <v>8</v>
      </c>
      <c r="O99" s="6">
        <v>5</v>
      </c>
      <c r="P99" s="6">
        <v>7</v>
      </c>
      <c r="Q99" s="6">
        <v>8</v>
      </c>
      <c r="R99" s="6">
        <v>7</v>
      </c>
      <c r="S99" s="6">
        <v>8</v>
      </c>
      <c r="T99" s="6">
        <v>7</v>
      </c>
      <c r="U99" s="6">
        <v>6.903225806451613</v>
      </c>
      <c r="V99" s="6">
        <v>7</v>
      </c>
      <c r="W99" s="6">
        <v>6</v>
      </c>
      <c r="X99" s="6">
        <v>5</v>
      </c>
      <c r="Y99" s="6">
        <v>7</v>
      </c>
      <c r="Z99" s="6">
        <v>5</v>
      </c>
      <c r="AA99" s="6">
        <v>6</v>
      </c>
      <c r="AB99" s="6">
        <v>7</v>
      </c>
      <c r="AC99" s="6">
        <v>8</v>
      </c>
      <c r="AD99" s="6">
        <v>6.44</v>
      </c>
      <c r="AE99" s="6">
        <v>8</v>
      </c>
      <c r="AF99" s="6">
        <v>8</v>
      </c>
      <c r="AG99" s="6">
        <v>5</v>
      </c>
      <c r="AH99" s="6">
        <v>7</v>
      </c>
      <c r="AI99" s="6">
        <v>7</v>
      </c>
      <c r="AJ99" s="6">
        <v>9</v>
      </c>
      <c r="AK99" s="6">
        <v>5</v>
      </c>
      <c r="AL99" s="6">
        <v>6</v>
      </c>
      <c r="AM99" s="6">
        <v>0</v>
      </c>
      <c r="AN99" s="6">
        <v>6.3</v>
      </c>
      <c r="AO99" s="6">
        <v>6</v>
      </c>
      <c r="AP99" s="6">
        <v>6</v>
      </c>
      <c r="AQ99" s="6">
        <v>8</v>
      </c>
      <c r="AR99" s="6">
        <v>5</v>
      </c>
      <c r="AS99" s="6">
        <v>8</v>
      </c>
      <c r="AT99" s="6">
        <v>7</v>
      </c>
      <c r="AU99" s="6">
        <v>4</v>
      </c>
      <c r="AV99" s="6">
        <v>8</v>
      </c>
      <c r="AW99" s="6">
        <v>9</v>
      </c>
      <c r="AX99" s="6">
        <v>6.7586206896551726</v>
      </c>
      <c r="AY99" s="6">
        <v>8</v>
      </c>
      <c r="AZ99" s="6">
        <v>6</v>
      </c>
      <c r="BA99" s="6">
        <v>7</v>
      </c>
      <c r="BB99" s="6">
        <v>5</v>
      </c>
      <c r="BC99" s="6">
        <v>6</v>
      </c>
      <c r="BD99" s="6">
        <v>7</v>
      </c>
      <c r="BE99" s="6">
        <v>7</v>
      </c>
      <c r="BF99" s="6">
        <v>6</v>
      </c>
      <c r="BG99" s="6">
        <v>8</v>
      </c>
      <c r="BH99" s="6">
        <v>6.774193548387097</v>
      </c>
      <c r="BI99" s="6">
        <v>6.7666666666666666</v>
      </c>
      <c r="BJ99" s="6">
        <v>7</v>
      </c>
      <c r="BK99" s="6">
        <v>8</v>
      </c>
      <c r="BL99" s="6">
        <v>8</v>
      </c>
      <c r="BM99" s="6">
        <v>8</v>
      </c>
      <c r="BN99" s="6">
        <v>6</v>
      </c>
      <c r="BO99" s="6">
        <v>5</v>
      </c>
      <c r="BP99" s="6">
        <v>8</v>
      </c>
      <c r="BQ99" s="6">
        <v>5</v>
      </c>
      <c r="BR99" s="6">
        <v>7</v>
      </c>
      <c r="BS99" s="6">
        <v>6</v>
      </c>
      <c r="BT99" s="6">
        <v>6</v>
      </c>
      <c r="BU99" s="6">
        <v>0</v>
      </c>
      <c r="BV99" s="6">
        <v>6.3076923076923075</v>
      </c>
    </row>
    <row r="100" spans="1:74">
      <c r="A100" s="6">
        <v>97</v>
      </c>
      <c r="B100" s="6" t="s">
        <v>342</v>
      </c>
      <c r="C100" s="1" t="s">
        <v>343</v>
      </c>
      <c r="D100" s="2" t="s">
        <v>344</v>
      </c>
      <c r="E100" s="6" t="s">
        <v>83</v>
      </c>
      <c r="F100" s="6">
        <v>30682</v>
      </c>
      <c r="G100" s="6">
        <v>8</v>
      </c>
      <c r="H100" s="6">
        <v>6</v>
      </c>
      <c r="I100" s="6">
        <v>5</v>
      </c>
      <c r="J100" s="6">
        <v>6</v>
      </c>
      <c r="K100" s="6">
        <v>6</v>
      </c>
      <c r="L100" s="6">
        <v>6.25</v>
      </c>
      <c r="M100" s="6">
        <v>6</v>
      </c>
      <c r="N100" s="6">
        <v>7</v>
      </c>
      <c r="O100" s="6">
        <v>5</v>
      </c>
      <c r="P100" s="6">
        <v>4</v>
      </c>
      <c r="Q100" s="6">
        <v>6</v>
      </c>
      <c r="R100" s="6">
        <v>6</v>
      </c>
      <c r="S100" s="6">
        <v>8</v>
      </c>
      <c r="T100" s="6">
        <v>6</v>
      </c>
      <c r="U100" s="6">
        <v>5.935483870967742</v>
      </c>
      <c r="V100" s="6">
        <v>6</v>
      </c>
      <c r="W100" s="6">
        <v>4</v>
      </c>
      <c r="X100" s="6">
        <v>5</v>
      </c>
      <c r="Y100" s="6">
        <v>6</v>
      </c>
      <c r="Z100" s="6">
        <v>5</v>
      </c>
      <c r="AA100" s="6">
        <v>5</v>
      </c>
      <c r="AB100" s="6">
        <v>6</v>
      </c>
      <c r="AC100" s="6">
        <v>6</v>
      </c>
      <c r="AD100" s="6">
        <v>5.44</v>
      </c>
      <c r="AE100" s="6">
        <v>5</v>
      </c>
      <c r="AF100" s="6">
        <v>4</v>
      </c>
      <c r="AG100" s="6">
        <v>4</v>
      </c>
      <c r="AH100" s="6">
        <v>5</v>
      </c>
      <c r="AI100" s="6">
        <v>5</v>
      </c>
      <c r="AJ100" s="6">
        <v>8</v>
      </c>
      <c r="AK100" s="6">
        <v>5</v>
      </c>
      <c r="AL100" s="6">
        <v>0</v>
      </c>
      <c r="AM100" s="6">
        <v>6</v>
      </c>
      <c r="AN100" s="6">
        <v>4.5666666666666664</v>
      </c>
      <c r="AO100" s="6">
        <v>5</v>
      </c>
      <c r="AP100" s="6">
        <v>5</v>
      </c>
      <c r="AQ100" s="6">
        <v>7</v>
      </c>
      <c r="AR100" s="6">
        <v>6</v>
      </c>
      <c r="AS100" s="6">
        <v>6</v>
      </c>
      <c r="AT100" s="6">
        <v>5</v>
      </c>
      <c r="AU100" s="6">
        <v>4</v>
      </c>
      <c r="AV100" s="6">
        <v>2</v>
      </c>
      <c r="AW100" s="6">
        <v>5</v>
      </c>
      <c r="AX100" s="6">
        <v>5.0344827586206895</v>
      </c>
      <c r="AY100" s="6">
        <v>5</v>
      </c>
      <c r="AZ100" s="6">
        <v>3</v>
      </c>
      <c r="BA100" s="6">
        <v>6</v>
      </c>
      <c r="BB100" s="6">
        <v>3</v>
      </c>
      <c r="BC100" s="6">
        <v>5</v>
      </c>
      <c r="BD100" s="6">
        <v>0</v>
      </c>
      <c r="BE100" s="6">
        <v>0</v>
      </c>
      <c r="BF100" s="6">
        <v>6</v>
      </c>
      <c r="BG100" s="6">
        <v>8</v>
      </c>
      <c r="BH100" s="6">
        <v>3.935483870967742</v>
      </c>
      <c r="BI100" s="6">
        <v>4.4666666666666668</v>
      </c>
      <c r="BJ100" s="6">
        <v>6</v>
      </c>
      <c r="BK100" s="6">
        <v>4</v>
      </c>
      <c r="BL100" s="6">
        <v>6</v>
      </c>
      <c r="BM100" s="6">
        <v>5</v>
      </c>
      <c r="BN100" s="6">
        <v>5</v>
      </c>
      <c r="BO100" s="6">
        <v>4</v>
      </c>
      <c r="BP100" s="6">
        <v>5</v>
      </c>
      <c r="BQ100" s="6">
        <v>3</v>
      </c>
      <c r="BR100" s="6">
        <v>6</v>
      </c>
      <c r="BS100" s="6">
        <v>7</v>
      </c>
      <c r="BT100" s="6">
        <v>0</v>
      </c>
      <c r="BU100" s="6">
        <v>0</v>
      </c>
      <c r="BV100" s="6">
        <v>4.2307692307692308</v>
      </c>
    </row>
    <row r="101" spans="1:74">
      <c r="A101" s="6">
        <v>98</v>
      </c>
      <c r="B101" s="6" t="s">
        <v>345</v>
      </c>
      <c r="C101" s="1" t="s">
        <v>346</v>
      </c>
      <c r="D101" s="2" t="s">
        <v>347</v>
      </c>
      <c r="E101" s="6" t="s">
        <v>80</v>
      </c>
      <c r="F101" s="6">
        <v>30119</v>
      </c>
      <c r="G101" s="6">
        <v>6</v>
      </c>
      <c r="H101" s="6">
        <v>6</v>
      </c>
      <c r="I101" s="6">
        <v>5</v>
      </c>
      <c r="J101" s="6">
        <v>7</v>
      </c>
      <c r="K101" s="6">
        <v>7</v>
      </c>
      <c r="L101" s="6">
        <v>6.2</v>
      </c>
      <c r="M101" s="6">
        <v>7</v>
      </c>
      <c r="N101" s="6">
        <v>7</v>
      </c>
      <c r="O101" s="6">
        <v>5</v>
      </c>
      <c r="P101" s="6">
        <v>6</v>
      </c>
      <c r="Q101" s="6">
        <v>5</v>
      </c>
      <c r="R101" s="6">
        <v>6</v>
      </c>
      <c r="S101" s="6">
        <v>8</v>
      </c>
      <c r="T101" s="6">
        <v>8</v>
      </c>
      <c r="U101" s="6">
        <v>6.612903225806452</v>
      </c>
      <c r="V101" s="6">
        <v>7</v>
      </c>
      <c r="W101" s="6">
        <v>6</v>
      </c>
      <c r="X101" s="6">
        <v>5</v>
      </c>
      <c r="Y101" s="6">
        <v>5</v>
      </c>
      <c r="Z101" s="6">
        <v>6</v>
      </c>
      <c r="AA101" s="6">
        <v>5</v>
      </c>
      <c r="AB101" s="6">
        <v>8</v>
      </c>
      <c r="AC101" s="6">
        <v>6</v>
      </c>
      <c r="AD101" s="6">
        <v>6.04</v>
      </c>
      <c r="AE101" s="6">
        <v>7</v>
      </c>
      <c r="AF101" s="6">
        <v>6</v>
      </c>
      <c r="AG101" s="6">
        <v>6</v>
      </c>
      <c r="AH101" s="6">
        <v>7</v>
      </c>
      <c r="AI101" s="6">
        <v>7</v>
      </c>
      <c r="AJ101" s="6">
        <v>9</v>
      </c>
      <c r="AK101" s="6">
        <v>5</v>
      </c>
      <c r="AL101" s="6">
        <v>7</v>
      </c>
      <c r="AM101" s="6">
        <v>8</v>
      </c>
      <c r="AN101" s="6">
        <v>6.8</v>
      </c>
      <c r="AO101" s="6">
        <v>7</v>
      </c>
      <c r="AP101" s="6">
        <v>7</v>
      </c>
      <c r="AQ101" s="6">
        <v>8</v>
      </c>
      <c r="AR101" s="6">
        <v>5</v>
      </c>
      <c r="AS101" s="6">
        <v>7</v>
      </c>
      <c r="AT101" s="6">
        <v>6</v>
      </c>
      <c r="AU101" s="6">
        <v>7</v>
      </c>
      <c r="AV101" s="6">
        <v>6</v>
      </c>
      <c r="AW101" s="6">
        <v>8</v>
      </c>
      <c r="AX101" s="6">
        <v>6.7586206896551726</v>
      </c>
      <c r="AY101" s="6">
        <v>5</v>
      </c>
      <c r="AZ101" s="6">
        <v>5</v>
      </c>
      <c r="BA101" s="6">
        <v>4</v>
      </c>
      <c r="BB101" s="6">
        <v>7</v>
      </c>
      <c r="BC101" s="6">
        <v>6</v>
      </c>
      <c r="BD101" s="6">
        <v>7</v>
      </c>
      <c r="BE101" s="6">
        <v>7</v>
      </c>
      <c r="BF101" s="6">
        <v>8</v>
      </c>
      <c r="BG101" s="6">
        <v>9</v>
      </c>
      <c r="BH101" s="6">
        <v>6.096774193548387</v>
      </c>
      <c r="BI101" s="6">
        <v>6.416666666666667</v>
      </c>
      <c r="BJ101" s="6">
        <v>8</v>
      </c>
      <c r="BK101" s="6">
        <v>3</v>
      </c>
      <c r="BL101" s="6">
        <v>8</v>
      </c>
      <c r="BM101" s="6">
        <v>5</v>
      </c>
      <c r="BN101" s="6">
        <v>5</v>
      </c>
      <c r="BO101" s="6">
        <v>5</v>
      </c>
      <c r="BP101" s="6">
        <v>6</v>
      </c>
      <c r="BQ101" s="6">
        <v>5</v>
      </c>
      <c r="BR101" s="6">
        <v>5</v>
      </c>
      <c r="BS101" s="6">
        <v>8</v>
      </c>
      <c r="BT101" s="6">
        <v>0</v>
      </c>
      <c r="BU101" s="6">
        <v>0</v>
      </c>
      <c r="BV101" s="6">
        <v>4.884615384615385</v>
      </c>
    </row>
    <row r="102" spans="1:74">
      <c r="A102" s="6">
        <v>99</v>
      </c>
      <c r="B102" s="6" t="s">
        <v>348</v>
      </c>
      <c r="C102" s="1" t="s">
        <v>349</v>
      </c>
      <c r="D102" s="2" t="s">
        <v>350</v>
      </c>
      <c r="E102" s="6" t="s">
        <v>76</v>
      </c>
      <c r="F102" s="6">
        <v>31172</v>
      </c>
      <c r="G102" s="6">
        <v>7</v>
      </c>
      <c r="H102" s="6">
        <v>6</v>
      </c>
      <c r="I102" s="6">
        <v>5</v>
      </c>
      <c r="J102" s="6">
        <v>6</v>
      </c>
      <c r="K102" s="6">
        <v>5</v>
      </c>
      <c r="L102" s="6">
        <v>5.9</v>
      </c>
      <c r="M102" s="6">
        <v>6</v>
      </c>
      <c r="N102" s="6">
        <v>7</v>
      </c>
      <c r="O102" s="6">
        <v>5</v>
      </c>
      <c r="P102" s="6">
        <v>6</v>
      </c>
      <c r="Q102" s="6">
        <v>5</v>
      </c>
      <c r="R102" s="6">
        <v>7</v>
      </c>
      <c r="S102" s="6">
        <v>7</v>
      </c>
      <c r="T102" s="6">
        <v>8</v>
      </c>
      <c r="U102" s="6">
        <v>6.419354838709677</v>
      </c>
      <c r="V102" s="6">
        <v>6</v>
      </c>
      <c r="W102" s="6">
        <v>6</v>
      </c>
      <c r="X102" s="6">
        <v>6</v>
      </c>
      <c r="Y102" s="6">
        <v>7</v>
      </c>
      <c r="Z102" s="6">
        <v>5</v>
      </c>
      <c r="AA102" s="6">
        <v>5</v>
      </c>
      <c r="AB102" s="6">
        <v>8</v>
      </c>
      <c r="AC102" s="6">
        <v>8</v>
      </c>
      <c r="AD102" s="6">
        <v>6.44</v>
      </c>
      <c r="AE102" s="6">
        <v>6</v>
      </c>
      <c r="AF102" s="6">
        <v>6</v>
      </c>
      <c r="AG102" s="6">
        <v>6</v>
      </c>
      <c r="AH102" s="6">
        <v>7</v>
      </c>
      <c r="AI102" s="6">
        <v>6</v>
      </c>
      <c r="AJ102" s="6">
        <v>9</v>
      </c>
      <c r="AK102" s="6">
        <v>6</v>
      </c>
      <c r="AL102" s="6">
        <v>7</v>
      </c>
      <c r="AM102" s="6">
        <v>8</v>
      </c>
      <c r="AN102" s="6">
        <v>6.6333333333333337</v>
      </c>
      <c r="AO102" s="6">
        <v>7</v>
      </c>
      <c r="AP102" s="6">
        <v>5</v>
      </c>
      <c r="AQ102" s="6">
        <v>6</v>
      </c>
      <c r="AR102" s="6">
        <v>6</v>
      </c>
      <c r="AS102" s="6">
        <v>6</v>
      </c>
      <c r="AT102" s="6">
        <v>7</v>
      </c>
      <c r="AU102" s="6">
        <v>9</v>
      </c>
      <c r="AV102" s="6">
        <v>7</v>
      </c>
      <c r="AW102" s="6">
        <v>6</v>
      </c>
      <c r="AX102" s="6">
        <v>6.4827586206896548</v>
      </c>
      <c r="AY102" s="6">
        <v>5</v>
      </c>
      <c r="AZ102" s="6">
        <v>5</v>
      </c>
      <c r="BA102" s="6">
        <v>5</v>
      </c>
      <c r="BB102" s="6">
        <v>6</v>
      </c>
      <c r="BC102" s="6">
        <v>5</v>
      </c>
      <c r="BD102" s="6">
        <v>6</v>
      </c>
      <c r="BE102" s="6">
        <v>0</v>
      </c>
      <c r="BF102" s="6">
        <v>5</v>
      </c>
      <c r="BG102" s="6">
        <v>8</v>
      </c>
      <c r="BH102" s="6">
        <v>5</v>
      </c>
      <c r="BI102" s="6">
        <v>5.7166666666666668</v>
      </c>
      <c r="BJ102" s="6">
        <v>7</v>
      </c>
      <c r="BK102" s="6">
        <v>6</v>
      </c>
      <c r="BL102" s="6">
        <v>6</v>
      </c>
      <c r="BM102" s="6">
        <v>7</v>
      </c>
      <c r="BN102" s="6">
        <v>4</v>
      </c>
      <c r="BO102" s="6">
        <v>4</v>
      </c>
      <c r="BP102" s="6">
        <v>5</v>
      </c>
      <c r="BQ102" s="6">
        <v>5</v>
      </c>
      <c r="BR102" s="6">
        <v>5</v>
      </c>
      <c r="BS102" s="6">
        <v>0</v>
      </c>
      <c r="BT102" s="6">
        <v>0</v>
      </c>
      <c r="BU102" s="6">
        <v>0</v>
      </c>
      <c r="BV102" s="6">
        <v>3.6153846153846154</v>
      </c>
    </row>
    <row r="103" spans="1:74">
      <c r="A103" s="6">
        <v>100</v>
      </c>
      <c r="B103" s="6" t="s">
        <v>351</v>
      </c>
      <c r="C103" s="1" t="s">
        <v>352</v>
      </c>
      <c r="D103" s="2" t="s">
        <v>353</v>
      </c>
      <c r="E103" s="6" t="s">
        <v>80</v>
      </c>
      <c r="F103" s="6">
        <v>31306</v>
      </c>
      <c r="G103" s="6">
        <v>8</v>
      </c>
      <c r="H103" s="6">
        <v>7</v>
      </c>
      <c r="I103" s="6">
        <v>5</v>
      </c>
      <c r="J103" s="6">
        <v>6</v>
      </c>
      <c r="K103" s="6">
        <v>6</v>
      </c>
      <c r="L103" s="6">
        <v>6.55</v>
      </c>
      <c r="M103" s="6">
        <v>7</v>
      </c>
      <c r="N103" s="6">
        <v>7</v>
      </c>
      <c r="O103" s="6">
        <v>5</v>
      </c>
      <c r="P103" s="6">
        <v>6</v>
      </c>
      <c r="Q103" s="6">
        <v>6</v>
      </c>
      <c r="R103" s="6">
        <v>6</v>
      </c>
      <c r="S103" s="6">
        <v>7</v>
      </c>
      <c r="T103" s="6">
        <v>9</v>
      </c>
      <c r="U103" s="6">
        <v>6.67741935483871</v>
      </c>
      <c r="V103" s="6">
        <v>7</v>
      </c>
      <c r="W103" s="6">
        <v>6</v>
      </c>
      <c r="X103" s="6">
        <v>7</v>
      </c>
      <c r="Y103" s="6">
        <v>7</v>
      </c>
      <c r="Z103" s="6">
        <v>5</v>
      </c>
      <c r="AA103" s="6">
        <v>5</v>
      </c>
      <c r="AB103" s="6">
        <v>7</v>
      </c>
      <c r="AC103" s="6">
        <v>6</v>
      </c>
      <c r="AD103" s="6">
        <v>6.36</v>
      </c>
      <c r="AE103" s="6">
        <v>7</v>
      </c>
      <c r="AF103" s="6">
        <v>7</v>
      </c>
      <c r="AG103" s="6">
        <v>5</v>
      </c>
      <c r="AH103" s="6">
        <v>8</v>
      </c>
      <c r="AI103" s="6">
        <v>7</v>
      </c>
      <c r="AJ103" s="6">
        <v>10</v>
      </c>
      <c r="AK103" s="6">
        <v>5</v>
      </c>
      <c r="AL103" s="6">
        <v>8</v>
      </c>
      <c r="AM103" s="6">
        <v>8</v>
      </c>
      <c r="AN103" s="6">
        <v>7.2</v>
      </c>
      <c r="AO103" s="6">
        <v>6</v>
      </c>
      <c r="AP103" s="6">
        <v>8</v>
      </c>
      <c r="AQ103" s="6">
        <v>8</v>
      </c>
      <c r="AR103" s="6">
        <v>7</v>
      </c>
      <c r="AS103" s="6">
        <v>8</v>
      </c>
      <c r="AT103" s="6">
        <v>5</v>
      </c>
      <c r="AU103" s="6">
        <v>8</v>
      </c>
      <c r="AV103" s="6">
        <v>7</v>
      </c>
      <c r="AW103" s="6">
        <v>8</v>
      </c>
      <c r="AX103" s="6">
        <v>7.3448275862068968</v>
      </c>
      <c r="AY103" s="6">
        <v>6</v>
      </c>
      <c r="AZ103" s="6">
        <v>5</v>
      </c>
      <c r="BA103" s="6">
        <v>5</v>
      </c>
      <c r="BB103" s="6">
        <v>5</v>
      </c>
      <c r="BC103" s="6">
        <v>6</v>
      </c>
      <c r="BD103" s="6">
        <v>8</v>
      </c>
      <c r="BE103" s="6">
        <v>8</v>
      </c>
      <c r="BF103" s="6">
        <v>6</v>
      </c>
      <c r="BG103" s="6">
        <v>9</v>
      </c>
      <c r="BH103" s="6">
        <v>6.32258064516129</v>
      </c>
      <c r="BI103" s="6">
        <v>6.8166666666666664</v>
      </c>
      <c r="BJ103" s="6">
        <v>9</v>
      </c>
      <c r="BK103" s="6">
        <v>8</v>
      </c>
      <c r="BL103" s="6">
        <v>7</v>
      </c>
      <c r="BM103" s="6">
        <v>7</v>
      </c>
      <c r="BN103" s="6">
        <v>6</v>
      </c>
      <c r="BO103" s="6">
        <v>7</v>
      </c>
      <c r="BP103" s="6">
        <v>7</v>
      </c>
      <c r="BQ103" s="6">
        <v>6</v>
      </c>
      <c r="BR103" s="6">
        <v>5</v>
      </c>
      <c r="BS103" s="6">
        <v>9</v>
      </c>
      <c r="BT103" s="6">
        <v>9</v>
      </c>
      <c r="BU103" s="6">
        <v>0</v>
      </c>
      <c r="BV103" s="6">
        <v>7.4230769230769234</v>
      </c>
    </row>
    <row r="104" spans="1:74">
      <c r="A104" s="6">
        <v>101</v>
      </c>
      <c r="B104" s="6" t="s">
        <v>354</v>
      </c>
      <c r="C104" s="1" t="s">
        <v>355</v>
      </c>
      <c r="D104" s="2" t="s">
        <v>356</v>
      </c>
      <c r="E104" s="6" t="s">
        <v>80</v>
      </c>
      <c r="F104" s="6"/>
      <c r="G104" s="6">
        <v>7</v>
      </c>
      <c r="H104" s="6">
        <v>6</v>
      </c>
      <c r="I104" s="6">
        <v>6</v>
      </c>
      <c r="J104" s="6">
        <v>7</v>
      </c>
      <c r="K104" s="6">
        <v>7</v>
      </c>
      <c r="L104" s="6">
        <v>6.55</v>
      </c>
      <c r="M104" s="6">
        <v>6</v>
      </c>
      <c r="N104" s="6">
        <v>7</v>
      </c>
      <c r="O104" s="6">
        <v>0</v>
      </c>
      <c r="P104" s="6">
        <v>6</v>
      </c>
      <c r="Q104" s="6">
        <v>6</v>
      </c>
      <c r="R104" s="6">
        <v>5</v>
      </c>
      <c r="S104" s="6">
        <v>6</v>
      </c>
      <c r="T104" s="6">
        <v>5</v>
      </c>
      <c r="U104" s="6">
        <v>5.129032258064516</v>
      </c>
      <c r="V104" s="6">
        <v>6</v>
      </c>
      <c r="W104" s="6">
        <v>6</v>
      </c>
      <c r="X104" s="6">
        <v>0</v>
      </c>
      <c r="Y104" s="6">
        <v>5</v>
      </c>
      <c r="Z104" s="6">
        <v>6</v>
      </c>
      <c r="AA104" s="6">
        <v>3</v>
      </c>
      <c r="AB104" s="6">
        <v>5</v>
      </c>
      <c r="AC104" s="6">
        <v>7</v>
      </c>
      <c r="AD104" s="6">
        <v>4.88</v>
      </c>
      <c r="AE104" s="6">
        <v>4</v>
      </c>
      <c r="AF104" s="6">
        <v>4</v>
      </c>
      <c r="AG104" s="6">
        <v>3</v>
      </c>
      <c r="AH104" s="6">
        <v>5</v>
      </c>
      <c r="AI104" s="6">
        <v>4</v>
      </c>
      <c r="AJ104" s="6">
        <v>8</v>
      </c>
      <c r="AK104" s="6">
        <v>5</v>
      </c>
      <c r="AL104" s="6">
        <v>5</v>
      </c>
      <c r="AM104" s="6">
        <v>8</v>
      </c>
      <c r="AN104" s="6">
        <v>4.9333333333333336</v>
      </c>
      <c r="AO104" s="6">
        <v>6</v>
      </c>
      <c r="AP104" s="6">
        <v>6</v>
      </c>
      <c r="AQ104" s="6">
        <v>7</v>
      </c>
      <c r="AR104" s="6">
        <v>5</v>
      </c>
      <c r="AS104" s="6">
        <v>7</v>
      </c>
      <c r="AT104" s="6">
        <v>4</v>
      </c>
      <c r="AU104" s="6">
        <v>6</v>
      </c>
      <c r="AV104" s="6">
        <v>6</v>
      </c>
      <c r="AW104" s="6">
        <v>4</v>
      </c>
      <c r="AX104" s="6">
        <v>6</v>
      </c>
      <c r="AY104" s="6">
        <v>1</v>
      </c>
      <c r="AZ104" s="6">
        <v>5</v>
      </c>
      <c r="BA104" s="6">
        <v>7</v>
      </c>
      <c r="BB104" s="6">
        <v>5</v>
      </c>
      <c r="BC104" s="6">
        <v>5</v>
      </c>
      <c r="BD104" s="6">
        <v>7</v>
      </c>
      <c r="BE104" s="6">
        <v>6</v>
      </c>
      <c r="BF104" s="6">
        <v>5</v>
      </c>
      <c r="BG104" s="6">
        <v>7</v>
      </c>
      <c r="BH104" s="6">
        <v>4.903225806451613</v>
      </c>
      <c r="BI104" s="6">
        <v>5.4333333333333336</v>
      </c>
      <c r="BJ104" s="6">
        <v>7</v>
      </c>
      <c r="BK104" s="6">
        <v>3</v>
      </c>
      <c r="BL104" s="6">
        <v>7</v>
      </c>
      <c r="BM104" s="6">
        <v>6</v>
      </c>
      <c r="BN104" s="6">
        <v>5</v>
      </c>
      <c r="BO104" s="6">
        <v>5</v>
      </c>
      <c r="BP104" s="6">
        <v>6</v>
      </c>
      <c r="BQ104" s="6">
        <v>5</v>
      </c>
      <c r="BR104" s="6">
        <v>5</v>
      </c>
      <c r="BS104" s="6">
        <v>5</v>
      </c>
      <c r="BT104" s="6">
        <v>8</v>
      </c>
      <c r="BU104" s="6">
        <v>0</v>
      </c>
      <c r="BV104" s="6">
        <v>5.5769230769230766</v>
      </c>
    </row>
    <row r="105" spans="1:74">
      <c r="A105" s="6">
        <v>102</v>
      </c>
      <c r="B105" s="6" t="s">
        <v>357</v>
      </c>
      <c r="C105" s="1" t="s">
        <v>358</v>
      </c>
      <c r="D105" s="2" t="s">
        <v>359</v>
      </c>
      <c r="E105" s="6" t="s">
        <v>80</v>
      </c>
      <c r="F105" s="6">
        <v>31301</v>
      </c>
      <c r="G105" s="6">
        <v>8</v>
      </c>
      <c r="H105" s="6">
        <v>6</v>
      </c>
      <c r="I105" s="6">
        <v>5</v>
      </c>
      <c r="J105" s="6">
        <v>5</v>
      </c>
      <c r="K105" s="6">
        <v>6</v>
      </c>
      <c r="L105" s="6">
        <v>6.05</v>
      </c>
      <c r="M105" s="6">
        <v>6</v>
      </c>
      <c r="N105" s="6">
        <v>7</v>
      </c>
      <c r="O105" s="6">
        <v>6</v>
      </c>
      <c r="P105" s="6">
        <v>7</v>
      </c>
      <c r="Q105" s="6">
        <v>7</v>
      </c>
      <c r="R105" s="6">
        <v>5</v>
      </c>
      <c r="S105" s="6">
        <v>7</v>
      </c>
      <c r="T105" s="6">
        <v>7</v>
      </c>
      <c r="U105" s="6">
        <v>6.5161290322580649</v>
      </c>
      <c r="V105" s="6">
        <v>6</v>
      </c>
      <c r="W105" s="6">
        <v>5</v>
      </c>
      <c r="X105" s="6">
        <v>5</v>
      </c>
      <c r="Y105" s="6">
        <v>6</v>
      </c>
      <c r="Z105" s="6">
        <v>5</v>
      </c>
      <c r="AA105" s="6">
        <v>5</v>
      </c>
      <c r="AB105" s="6">
        <v>7</v>
      </c>
      <c r="AC105" s="6">
        <v>8</v>
      </c>
      <c r="AD105" s="6">
        <v>5.92</v>
      </c>
      <c r="AE105" s="6">
        <v>5</v>
      </c>
      <c r="AF105" s="6">
        <v>5</v>
      </c>
      <c r="AG105" s="6">
        <v>5</v>
      </c>
      <c r="AH105" s="6">
        <v>5</v>
      </c>
      <c r="AI105" s="6">
        <v>5</v>
      </c>
      <c r="AJ105" s="6">
        <v>8</v>
      </c>
      <c r="AK105" s="6">
        <v>5</v>
      </c>
      <c r="AL105" s="6">
        <v>7</v>
      </c>
      <c r="AM105" s="6">
        <v>7</v>
      </c>
      <c r="AN105" s="6">
        <v>5.6</v>
      </c>
      <c r="AO105" s="6">
        <v>6</v>
      </c>
      <c r="AP105" s="6">
        <v>8</v>
      </c>
      <c r="AQ105" s="6">
        <v>5</v>
      </c>
      <c r="AR105" s="6">
        <v>7</v>
      </c>
      <c r="AS105" s="6">
        <v>6</v>
      </c>
      <c r="AT105" s="6">
        <v>6</v>
      </c>
      <c r="AU105" s="6">
        <v>6</v>
      </c>
      <c r="AV105" s="6">
        <v>5</v>
      </c>
      <c r="AW105" s="6">
        <v>5</v>
      </c>
      <c r="AX105" s="6">
        <v>6.068965517241379</v>
      </c>
      <c r="AY105" s="6">
        <v>4</v>
      </c>
      <c r="AZ105" s="6">
        <v>4</v>
      </c>
      <c r="BA105" s="6">
        <v>3</v>
      </c>
      <c r="BB105" s="6">
        <v>5</v>
      </c>
      <c r="BC105" s="6">
        <v>7</v>
      </c>
      <c r="BD105" s="6">
        <v>6</v>
      </c>
      <c r="BE105" s="6">
        <v>6</v>
      </c>
      <c r="BF105" s="6">
        <v>7</v>
      </c>
      <c r="BG105" s="6">
        <v>7</v>
      </c>
      <c r="BH105" s="6">
        <v>5.161290322580645</v>
      </c>
      <c r="BI105" s="6">
        <v>5.6</v>
      </c>
      <c r="BJ105" s="6">
        <v>7</v>
      </c>
      <c r="BK105" s="6">
        <v>5</v>
      </c>
      <c r="BL105" s="6">
        <v>7</v>
      </c>
      <c r="BM105" s="6">
        <v>6</v>
      </c>
      <c r="BN105" s="6">
        <v>6</v>
      </c>
      <c r="BO105" s="6">
        <v>5</v>
      </c>
      <c r="BP105" s="6">
        <v>6</v>
      </c>
      <c r="BQ105" s="6">
        <v>5</v>
      </c>
      <c r="BR105" s="6">
        <v>5</v>
      </c>
      <c r="BS105" s="6">
        <v>7</v>
      </c>
      <c r="BT105" s="6">
        <v>7</v>
      </c>
      <c r="BU105" s="6">
        <v>0</v>
      </c>
      <c r="BV105" s="6">
        <v>5.9615384615384617</v>
      </c>
    </row>
    <row r="106" spans="1:74">
      <c r="A106" s="6">
        <v>103</v>
      </c>
      <c r="B106" s="6" t="s">
        <v>360</v>
      </c>
      <c r="C106" s="1" t="s">
        <v>251</v>
      </c>
      <c r="D106" s="2" t="s">
        <v>361</v>
      </c>
      <c r="E106" s="6" t="s">
        <v>83</v>
      </c>
      <c r="F106" s="6">
        <v>31147</v>
      </c>
      <c r="G106" s="6">
        <v>7</v>
      </c>
      <c r="H106" s="6">
        <v>8</v>
      </c>
      <c r="I106" s="6">
        <v>6</v>
      </c>
      <c r="J106" s="6">
        <v>7</v>
      </c>
      <c r="K106" s="6">
        <v>8</v>
      </c>
      <c r="L106" s="6">
        <v>7.3</v>
      </c>
      <c r="M106" s="6">
        <v>7</v>
      </c>
      <c r="N106" s="6">
        <v>9</v>
      </c>
      <c r="O106" s="6">
        <v>6</v>
      </c>
      <c r="P106" s="6">
        <v>6</v>
      </c>
      <c r="Q106" s="6">
        <v>7</v>
      </c>
      <c r="R106" s="6">
        <v>8</v>
      </c>
      <c r="S106" s="6">
        <v>7</v>
      </c>
      <c r="T106" s="6">
        <v>8</v>
      </c>
      <c r="U106" s="6">
        <v>7.193548387096774</v>
      </c>
      <c r="V106" s="6">
        <v>6</v>
      </c>
      <c r="W106" s="6">
        <v>8</v>
      </c>
      <c r="X106" s="6">
        <v>5</v>
      </c>
      <c r="Y106" s="6">
        <v>7</v>
      </c>
      <c r="Z106" s="6">
        <v>5</v>
      </c>
      <c r="AA106" s="6">
        <v>6</v>
      </c>
      <c r="AB106" s="6">
        <v>7</v>
      </c>
      <c r="AC106" s="6">
        <v>8</v>
      </c>
      <c r="AD106" s="6">
        <v>6.52</v>
      </c>
      <c r="AE106" s="6">
        <v>7</v>
      </c>
      <c r="AF106" s="6">
        <v>10</v>
      </c>
      <c r="AG106" s="6">
        <v>6</v>
      </c>
      <c r="AH106" s="6">
        <v>6</v>
      </c>
      <c r="AI106" s="6">
        <v>8</v>
      </c>
      <c r="AJ106" s="6">
        <v>9</v>
      </c>
      <c r="AK106" s="6">
        <v>6</v>
      </c>
      <c r="AL106" s="6">
        <v>7</v>
      </c>
      <c r="AM106" s="6">
        <v>8</v>
      </c>
      <c r="AN106" s="6">
        <v>7.5666666666666664</v>
      </c>
      <c r="AO106" s="6">
        <v>7</v>
      </c>
      <c r="AP106" s="6">
        <v>6</v>
      </c>
      <c r="AQ106" s="6">
        <v>7</v>
      </c>
      <c r="AR106" s="6">
        <v>6</v>
      </c>
      <c r="AS106" s="6">
        <v>7</v>
      </c>
      <c r="AT106" s="6">
        <v>7</v>
      </c>
      <c r="AU106" s="6">
        <v>8</v>
      </c>
      <c r="AV106" s="6">
        <v>9</v>
      </c>
      <c r="AW106" s="6">
        <v>6</v>
      </c>
      <c r="AX106" s="6">
        <v>7.1034482758620694</v>
      </c>
      <c r="AY106" s="6">
        <v>7</v>
      </c>
      <c r="AZ106" s="6">
        <v>5</v>
      </c>
      <c r="BA106" s="6">
        <v>8</v>
      </c>
      <c r="BB106" s="6">
        <v>7</v>
      </c>
      <c r="BC106" s="6">
        <v>6</v>
      </c>
      <c r="BD106" s="6">
        <v>7</v>
      </c>
      <c r="BE106" s="6">
        <v>7</v>
      </c>
      <c r="BF106" s="6">
        <v>6</v>
      </c>
      <c r="BG106" s="6">
        <v>9</v>
      </c>
      <c r="BH106" s="6">
        <v>6.806451612903226</v>
      </c>
      <c r="BI106" s="6">
        <v>6.95</v>
      </c>
      <c r="BJ106" s="6">
        <v>9</v>
      </c>
      <c r="BK106" s="6">
        <v>8</v>
      </c>
      <c r="BL106" s="6">
        <v>8</v>
      </c>
      <c r="BM106" s="6">
        <v>8</v>
      </c>
      <c r="BN106" s="6">
        <v>6</v>
      </c>
      <c r="BO106" s="6">
        <v>7</v>
      </c>
      <c r="BP106" s="6">
        <v>5</v>
      </c>
      <c r="BQ106" s="6">
        <v>5</v>
      </c>
      <c r="BR106" s="6">
        <v>7</v>
      </c>
      <c r="BS106" s="6">
        <v>9</v>
      </c>
      <c r="BT106" s="6">
        <v>8</v>
      </c>
      <c r="BU106" s="6">
        <v>0</v>
      </c>
      <c r="BV106" s="6">
        <v>7.2307692307692308</v>
      </c>
    </row>
    <row r="107" spans="1:74">
      <c r="A107" s="6">
        <v>104</v>
      </c>
      <c r="B107" s="6" t="s">
        <v>362</v>
      </c>
      <c r="C107" s="1" t="s">
        <v>363</v>
      </c>
      <c r="D107" s="2" t="s">
        <v>364</v>
      </c>
      <c r="E107" s="6" t="s">
        <v>83</v>
      </c>
      <c r="F107" s="6">
        <v>31924</v>
      </c>
      <c r="G107" s="6">
        <v>8</v>
      </c>
      <c r="H107" s="6">
        <v>6</v>
      </c>
      <c r="I107" s="6">
        <v>5</v>
      </c>
      <c r="J107" s="6">
        <v>7</v>
      </c>
      <c r="K107" s="6">
        <v>7</v>
      </c>
      <c r="L107" s="6">
        <v>6.6</v>
      </c>
      <c r="M107" s="6">
        <v>7</v>
      </c>
      <c r="N107" s="6">
        <v>7</v>
      </c>
      <c r="O107" s="6">
        <v>6</v>
      </c>
      <c r="P107" s="6">
        <v>6</v>
      </c>
      <c r="Q107" s="6">
        <v>7</v>
      </c>
      <c r="R107" s="6">
        <v>8</v>
      </c>
      <c r="S107" s="6">
        <v>8</v>
      </c>
      <c r="T107" s="6">
        <v>8</v>
      </c>
      <c r="U107" s="6">
        <v>7.064516129032258</v>
      </c>
      <c r="V107" s="6">
        <v>7</v>
      </c>
      <c r="W107" s="6">
        <v>5</v>
      </c>
      <c r="X107" s="6">
        <v>6</v>
      </c>
      <c r="Y107" s="6">
        <v>5</v>
      </c>
      <c r="Z107" s="6">
        <v>5</v>
      </c>
      <c r="AA107" s="6">
        <v>6</v>
      </c>
      <c r="AB107" s="6">
        <v>7</v>
      </c>
      <c r="AC107" s="6">
        <v>7</v>
      </c>
      <c r="AD107" s="6">
        <v>6</v>
      </c>
      <c r="AE107" s="6">
        <v>7</v>
      </c>
      <c r="AF107" s="6">
        <v>6</v>
      </c>
      <c r="AG107" s="6">
        <v>6</v>
      </c>
      <c r="AH107" s="6">
        <v>5</v>
      </c>
      <c r="AI107" s="6">
        <v>6</v>
      </c>
      <c r="AJ107" s="6">
        <v>8</v>
      </c>
      <c r="AK107" s="6">
        <v>5</v>
      </c>
      <c r="AL107" s="6">
        <v>7</v>
      </c>
      <c r="AM107" s="6">
        <v>7</v>
      </c>
      <c r="AN107" s="6">
        <v>6.2333333333333334</v>
      </c>
      <c r="AO107" s="6">
        <v>6</v>
      </c>
      <c r="AP107" s="6">
        <v>7</v>
      </c>
      <c r="AQ107" s="6">
        <v>7</v>
      </c>
      <c r="AR107" s="6">
        <v>7</v>
      </c>
      <c r="AS107" s="6">
        <v>6</v>
      </c>
      <c r="AT107" s="6">
        <v>7</v>
      </c>
      <c r="AU107" s="6">
        <v>7</v>
      </c>
      <c r="AV107" s="6">
        <v>7</v>
      </c>
      <c r="AW107" s="6">
        <v>5</v>
      </c>
      <c r="AX107" s="6">
        <v>6.6551724137931032</v>
      </c>
      <c r="AY107" s="6">
        <v>7</v>
      </c>
      <c r="AZ107" s="6">
        <v>5</v>
      </c>
      <c r="BA107" s="6">
        <v>7</v>
      </c>
      <c r="BB107" s="6">
        <v>5</v>
      </c>
      <c r="BC107" s="6">
        <v>6</v>
      </c>
      <c r="BD107" s="6">
        <v>6</v>
      </c>
      <c r="BE107" s="6">
        <v>7</v>
      </c>
      <c r="BF107" s="6">
        <v>6</v>
      </c>
      <c r="BG107" s="6">
        <v>8</v>
      </c>
      <c r="BH107" s="6">
        <v>6.32258064516129</v>
      </c>
      <c r="BI107" s="6">
        <v>6.4833333333333334</v>
      </c>
      <c r="BJ107" s="6">
        <v>8</v>
      </c>
      <c r="BK107" s="6">
        <v>7</v>
      </c>
      <c r="BL107" s="6">
        <v>6</v>
      </c>
      <c r="BM107" s="6">
        <v>6</v>
      </c>
      <c r="BN107" s="6">
        <v>6</v>
      </c>
      <c r="BO107" s="6">
        <v>5</v>
      </c>
      <c r="BP107" s="6">
        <v>4</v>
      </c>
      <c r="BQ107" s="6">
        <v>5</v>
      </c>
      <c r="BR107" s="6">
        <v>6</v>
      </c>
      <c r="BS107" s="6">
        <v>9</v>
      </c>
      <c r="BT107" s="6">
        <v>7</v>
      </c>
      <c r="BU107" s="6">
        <v>0</v>
      </c>
      <c r="BV107" s="6">
        <v>6.384615384615385</v>
      </c>
    </row>
    <row r="108" spans="1:74">
      <c r="A108" s="6">
        <v>105</v>
      </c>
      <c r="B108" s="6" t="s">
        <v>365</v>
      </c>
      <c r="C108" s="1" t="s">
        <v>224</v>
      </c>
      <c r="D108" s="2" t="s">
        <v>366</v>
      </c>
      <c r="E108" s="6" t="s">
        <v>80</v>
      </c>
      <c r="F108" s="6">
        <v>31170</v>
      </c>
      <c r="G108" s="6">
        <v>7</v>
      </c>
      <c r="H108" s="6">
        <v>6</v>
      </c>
      <c r="I108" s="6">
        <v>4</v>
      </c>
      <c r="J108" s="6">
        <v>6</v>
      </c>
      <c r="K108" s="6">
        <v>6</v>
      </c>
      <c r="L108" s="6">
        <v>5.9</v>
      </c>
      <c r="M108" s="6">
        <v>6</v>
      </c>
      <c r="N108" s="6">
        <v>7</v>
      </c>
      <c r="O108" s="6">
        <v>6</v>
      </c>
      <c r="P108" s="6">
        <v>7</v>
      </c>
      <c r="Q108" s="6">
        <v>6</v>
      </c>
      <c r="R108" s="6">
        <v>5</v>
      </c>
      <c r="S108" s="6">
        <v>7</v>
      </c>
      <c r="T108" s="6">
        <v>6</v>
      </c>
      <c r="U108" s="6">
        <v>6.32258064516129</v>
      </c>
      <c r="V108" s="6">
        <v>7</v>
      </c>
      <c r="W108" s="6">
        <v>6</v>
      </c>
      <c r="X108" s="6">
        <v>5</v>
      </c>
      <c r="Y108" s="6">
        <v>5</v>
      </c>
      <c r="Z108" s="6">
        <v>5</v>
      </c>
      <c r="AA108" s="6">
        <v>6</v>
      </c>
      <c r="AB108" s="6">
        <v>5</v>
      </c>
      <c r="AC108" s="6">
        <v>6</v>
      </c>
      <c r="AD108" s="6">
        <v>5.64</v>
      </c>
      <c r="AE108" s="6">
        <v>6</v>
      </c>
      <c r="AF108" s="6">
        <v>6</v>
      </c>
      <c r="AG108" s="6">
        <v>5</v>
      </c>
      <c r="AH108" s="6">
        <v>6</v>
      </c>
      <c r="AI108" s="6">
        <v>6</v>
      </c>
      <c r="AJ108" s="6">
        <v>8</v>
      </c>
      <c r="AK108" s="6">
        <v>5</v>
      </c>
      <c r="AL108" s="6">
        <v>8</v>
      </c>
      <c r="AM108" s="6">
        <v>8</v>
      </c>
      <c r="AN108" s="6">
        <v>6.3666666666666663</v>
      </c>
      <c r="AO108" s="6">
        <v>5</v>
      </c>
      <c r="AP108" s="6">
        <v>7</v>
      </c>
      <c r="AQ108" s="6">
        <v>6</v>
      </c>
      <c r="AR108" s="6">
        <v>6</v>
      </c>
      <c r="AS108" s="6">
        <v>6</v>
      </c>
      <c r="AT108" s="6">
        <v>6</v>
      </c>
      <c r="AU108" s="6">
        <v>8</v>
      </c>
      <c r="AV108" s="6">
        <v>7</v>
      </c>
      <c r="AW108" s="6">
        <v>5</v>
      </c>
      <c r="AX108" s="6">
        <v>6.3448275862068968</v>
      </c>
      <c r="AY108" s="6">
        <v>6</v>
      </c>
      <c r="AZ108" s="6">
        <v>5</v>
      </c>
      <c r="BA108" s="6">
        <v>6</v>
      </c>
      <c r="BB108" s="6">
        <v>6</v>
      </c>
      <c r="BC108" s="6">
        <v>6</v>
      </c>
      <c r="BD108" s="6">
        <v>6</v>
      </c>
      <c r="BE108" s="6">
        <v>6</v>
      </c>
      <c r="BF108" s="6">
        <v>5</v>
      </c>
      <c r="BG108" s="6">
        <v>8</v>
      </c>
      <c r="BH108" s="6">
        <v>6</v>
      </c>
      <c r="BI108" s="6">
        <v>6.166666666666667</v>
      </c>
      <c r="BJ108" s="6">
        <v>6</v>
      </c>
      <c r="BK108" s="6">
        <v>5</v>
      </c>
      <c r="BL108" s="6">
        <v>8</v>
      </c>
      <c r="BM108" s="6">
        <v>6</v>
      </c>
      <c r="BN108" s="6">
        <v>7</v>
      </c>
      <c r="BO108" s="6">
        <v>5</v>
      </c>
      <c r="BP108" s="6">
        <v>5</v>
      </c>
      <c r="BQ108" s="6">
        <v>5</v>
      </c>
      <c r="BR108" s="6">
        <v>5</v>
      </c>
      <c r="BS108" s="6">
        <v>8</v>
      </c>
      <c r="BT108" s="6">
        <v>8</v>
      </c>
      <c r="BU108" s="6">
        <v>0</v>
      </c>
      <c r="BV108" s="6">
        <v>6.1923076923076925</v>
      </c>
    </row>
    <row r="109" spans="1:74">
      <c r="A109" s="6">
        <v>106</v>
      </c>
      <c r="B109" s="6" t="s">
        <v>367</v>
      </c>
      <c r="C109" s="1" t="s">
        <v>368</v>
      </c>
      <c r="D109" s="2" t="s">
        <v>366</v>
      </c>
      <c r="E109" s="6" t="s">
        <v>76</v>
      </c>
      <c r="F109" s="6">
        <v>31042</v>
      </c>
      <c r="G109" s="6">
        <v>7</v>
      </c>
      <c r="H109" s="6">
        <v>7</v>
      </c>
      <c r="I109" s="6">
        <v>5</v>
      </c>
      <c r="J109" s="6">
        <v>5</v>
      </c>
      <c r="K109" s="6">
        <v>6</v>
      </c>
      <c r="L109" s="6">
        <v>6.15</v>
      </c>
      <c r="M109" s="6">
        <v>6</v>
      </c>
      <c r="N109" s="6">
        <v>6</v>
      </c>
      <c r="O109" s="6">
        <v>5</v>
      </c>
      <c r="P109" s="6">
        <v>8</v>
      </c>
      <c r="Q109" s="6">
        <v>6</v>
      </c>
      <c r="R109" s="6">
        <v>5</v>
      </c>
      <c r="S109" s="6">
        <v>5</v>
      </c>
      <c r="T109" s="6">
        <v>7</v>
      </c>
      <c r="U109" s="6">
        <v>6.096774193548387</v>
      </c>
      <c r="V109" s="6">
        <v>7</v>
      </c>
      <c r="W109" s="6">
        <v>6</v>
      </c>
      <c r="X109" s="6">
        <v>7</v>
      </c>
      <c r="Y109" s="6">
        <v>6</v>
      </c>
      <c r="Z109" s="6">
        <v>6</v>
      </c>
      <c r="AA109" s="6">
        <v>6</v>
      </c>
      <c r="AB109" s="6">
        <v>7</v>
      </c>
      <c r="AC109" s="6">
        <v>8</v>
      </c>
      <c r="AD109" s="6">
        <v>6.64</v>
      </c>
      <c r="AE109" s="6">
        <v>8</v>
      </c>
      <c r="AF109" s="6">
        <v>5</v>
      </c>
      <c r="AG109" s="6">
        <v>6</v>
      </c>
      <c r="AH109" s="6">
        <v>5</v>
      </c>
      <c r="AI109" s="6">
        <v>7</v>
      </c>
      <c r="AJ109" s="6">
        <v>8</v>
      </c>
      <c r="AK109" s="6">
        <v>5</v>
      </c>
      <c r="AL109" s="6">
        <v>8</v>
      </c>
      <c r="AM109" s="6">
        <v>7</v>
      </c>
      <c r="AN109" s="6">
        <v>6.4333333333333336</v>
      </c>
      <c r="AO109" s="6">
        <v>7</v>
      </c>
      <c r="AP109" s="6">
        <v>6</v>
      </c>
      <c r="AQ109" s="6">
        <v>6</v>
      </c>
      <c r="AR109" s="6">
        <v>5</v>
      </c>
      <c r="AS109" s="6">
        <v>7</v>
      </c>
      <c r="AT109" s="6">
        <v>5</v>
      </c>
      <c r="AU109" s="6">
        <v>8</v>
      </c>
      <c r="AV109" s="6">
        <v>7</v>
      </c>
      <c r="AW109" s="6">
        <v>7</v>
      </c>
      <c r="AX109" s="6">
        <v>6.4827586206896548</v>
      </c>
      <c r="AY109" s="6">
        <v>5</v>
      </c>
      <c r="AZ109" s="6">
        <v>5</v>
      </c>
      <c r="BA109" s="6">
        <v>6</v>
      </c>
      <c r="BB109" s="6">
        <v>7</v>
      </c>
      <c r="BC109" s="6">
        <v>6</v>
      </c>
      <c r="BD109" s="6">
        <v>7</v>
      </c>
      <c r="BE109" s="6">
        <v>6</v>
      </c>
      <c r="BF109" s="6">
        <v>5</v>
      </c>
      <c r="BG109" s="6">
        <v>9</v>
      </c>
      <c r="BH109" s="6">
        <v>6.096774193548387</v>
      </c>
      <c r="BI109" s="6">
        <v>6.2833333333333332</v>
      </c>
      <c r="BJ109" s="6">
        <v>7</v>
      </c>
      <c r="BK109" s="6">
        <v>7</v>
      </c>
      <c r="BL109" s="6">
        <v>6</v>
      </c>
      <c r="BM109" s="6">
        <v>6</v>
      </c>
      <c r="BN109" s="6">
        <v>6</v>
      </c>
      <c r="BO109" s="6">
        <v>6</v>
      </c>
      <c r="BP109" s="6">
        <v>5</v>
      </c>
      <c r="BQ109" s="6">
        <v>5</v>
      </c>
      <c r="BR109" s="6">
        <v>5</v>
      </c>
      <c r="BS109" s="6">
        <v>8</v>
      </c>
      <c r="BT109" s="6">
        <v>6</v>
      </c>
      <c r="BU109" s="6">
        <v>0</v>
      </c>
      <c r="BV109" s="6">
        <v>6.0769230769230766</v>
      </c>
    </row>
    <row r="110" spans="1:74">
      <c r="A110" s="6">
        <v>107</v>
      </c>
      <c r="B110" s="6" t="s">
        <v>369</v>
      </c>
      <c r="C110" s="1" t="s">
        <v>370</v>
      </c>
      <c r="D110" s="2" t="s">
        <v>371</v>
      </c>
      <c r="E110" s="6" t="s">
        <v>80</v>
      </c>
      <c r="F110" s="6">
        <v>31433</v>
      </c>
      <c r="G110" s="6">
        <v>6</v>
      </c>
      <c r="H110" s="6">
        <v>6</v>
      </c>
      <c r="I110" s="6">
        <v>5</v>
      </c>
      <c r="J110" s="6">
        <v>5</v>
      </c>
      <c r="K110" s="6">
        <v>7</v>
      </c>
      <c r="L110" s="6">
        <v>5.8</v>
      </c>
      <c r="M110" s="6">
        <v>6</v>
      </c>
      <c r="N110" s="6">
        <v>7</v>
      </c>
      <c r="O110" s="6">
        <v>6</v>
      </c>
      <c r="P110" s="6">
        <v>6</v>
      </c>
      <c r="Q110" s="6">
        <v>5</v>
      </c>
      <c r="R110" s="6">
        <v>5</v>
      </c>
      <c r="S110" s="6">
        <v>7</v>
      </c>
      <c r="T110" s="6">
        <v>7</v>
      </c>
      <c r="U110" s="6">
        <v>6.225806451612903</v>
      </c>
      <c r="V110" s="6">
        <v>6</v>
      </c>
      <c r="W110" s="6">
        <v>7</v>
      </c>
      <c r="X110" s="6">
        <v>5</v>
      </c>
      <c r="Y110" s="6">
        <v>5</v>
      </c>
      <c r="Z110" s="6">
        <v>5</v>
      </c>
      <c r="AA110" s="6">
        <v>5</v>
      </c>
      <c r="AB110" s="6">
        <v>7</v>
      </c>
      <c r="AC110" s="6">
        <v>5</v>
      </c>
      <c r="AD110" s="6">
        <v>5.64</v>
      </c>
      <c r="AE110" s="6">
        <v>6</v>
      </c>
      <c r="AF110" s="6">
        <v>5</v>
      </c>
      <c r="AG110" s="6">
        <v>5</v>
      </c>
      <c r="AH110" s="6">
        <v>5</v>
      </c>
      <c r="AI110" s="6">
        <v>7</v>
      </c>
      <c r="AJ110" s="6">
        <v>8</v>
      </c>
      <c r="AK110" s="6">
        <v>6</v>
      </c>
      <c r="AL110" s="6">
        <v>5</v>
      </c>
      <c r="AM110" s="6">
        <v>7</v>
      </c>
      <c r="AN110" s="6">
        <v>5.9</v>
      </c>
      <c r="AO110" s="6">
        <v>5</v>
      </c>
      <c r="AP110" s="6">
        <v>6</v>
      </c>
      <c r="AQ110" s="6">
        <v>6</v>
      </c>
      <c r="AR110" s="6">
        <v>6</v>
      </c>
      <c r="AS110" s="6">
        <v>7</v>
      </c>
      <c r="AT110" s="6">
        <v>5</v>
      </c>
      <c r="AU110" s="6">
        <v>7</v>
      </c>
      <c r="AV110" s="6">
        <v>6</v>
      </c>
      <c r="AW110" s="6">
        <v>5</v>
      </c>
      <c r="AX110" s="6">
        <v>6.068965517241379</v>
      </c>
      <c r="AY110" s="6">
        <v>5</v>
      </c>
      <c r="AZ110" s="6">
        <v>5</v>
      </c>
      <c r="BA110" s="6">
        <v>6</v>
      </c>
      <c r="BB110" s="6">
        <v>6</v>
      </c>
      <c r="BC110" s="6">
        <v>6</v>
      </c>
      <c r="BD110" s="6">
        <v>6</v>
      </c>
      <c r="BE110" s="6">
        <v>4</v>
      </c>
      <c r="BF110" s="6">
        <v>5</v>
      </c>
      <c r="BG110" s="6">
        <v>6</v>
      </c>
      <c r="BH110" s="6">
        <v>5.419354838709677</v>
      </c>
      <c r="BI110" s="6">
        <v>5.7333333333333334</v>
      </c>
      <c r="BJ110" s="6">
        <v>6</v>
      </c>
      <c r="BK110" s="6">
        <v>5</v>
      </c>
      <c r="BL110" s="6">
        <v>7</v>
      </c>
      <c r="BM110" s="6">
        <v>6</v>
      </c>
      <c r="BN110" s="6">
        <v>6</v>
      </c>
      <c r="BO110" s="6">
        <v>6</v>
      </c>
      <c r="BP110" s="6">
        <v>6</v>
      </c>
      <c r="BQ110" s="6">
        <v>4</v>
      </c>
      <c r="BR110" s="6">
        <v>5</v>
      </c>
      <c r="BS110" s="6">
        <v>6</v>
      </c>
      <c r="BT110" s="6">
        <v>6</v>
      </c>
      <c r="BU110" s="6">
        <v>0</v>
      </c>
      <c r="BV110" s="6">
        <v>5.5384615384615383</v>
      </c>
    </row>
    <row r="111" spans="1:74">
      <c r="A111" s="6">
        <v>108</v>
      </c>
      <c r="B111" s="6" t="s">
        <v>372</v>
      </c>
      <c r="C111" s="1" t="s">
        <v>373</v>
      </c>
      <c r="D111" s="2" t="s">
        <v>374</v>
      </c>
      <c r="E111" s="6" t="s">
        <v>76</v>
      </c>
      <c r="F111" s="6"/>
      <c r="G111" s="6">
        <v>6</v>
      </c>
      <c r="H111" s="6">
        <v>6</v>
      </c>
      <c r="I111" s="6">
        <v>7</v>
      </c>
      <c r="J111" s="6">
        <v>5</v>
      </c>
      <c r="K111" s="6">
        <v>6</v>
      </c>
      <c r="L111" s="6">
        <v>5.95</v>
      </c>
      <c r="M111" s="6">
        <v>6</v>
      </c>
      <c r="N111" s="6">
        <v>6</v>
      </c>
      <c r="O111" s="6">
        <v>6</v>
      </c>
      <c r="P111" s="6">
        <v>6</v>
      </c>
      <c r="Q111" s="6">
        <v>6</v>
      </c>
      <c r="R111" s="6">
        <v>5</v>
      </c>
      <c r="S111" s="6">
        <v>6</v>
      </c>
      <c r="T111" s="6">
        <v>7</v>
      </c>
      <c r="U111" s="6">
        <v>6.032258064516129</v>
      </c>
      <c r="V111" s="6">
        <v>7</v>
      </c>
      <c r="W111" s="6">
        <v>6</v>
      </c>
      <c r="X111" s="6">
        <v>7</v>
      </c>
      <c r="Y111" s="6">
        <v>6</v>
      </c>
      <c r="Z111" s="6">
        <v>5</v>
      </c>
      <c r="AA111" s="6">
        <v>4</v>
      </c>
      <c r="AB111" s="6">
        <v>5</v>
      </c>
      <c r="AC111" s="6">
        <v>6</v>
      </c>
      <c r="AD111" s="6">
        <v>5.88</v>
      </c>
      <c r="AE111" s="6">
        <v>6</v>
      </c>
      <c r="AF111" s="6">
        <v>5</v>
      </c>
      <c r="AG111" s="6">
        <v>6</v>
      </c>
      <c r="AH111" s="6">
        <v>7</v>
      </c>
      <c r="AI111" s="6">
        <v>6</v>
      </c>
      <c r="AJ111" s="6">
        <v>8</v>
      </c>
      <c r="AK111" s="6">
        <v>5</v>
      </c>
      <c r="AL111" s="6">
        <v>5</v>
      </c>
      <c r="AM111" s="6">
        <v>7</v>
      </c>
      <c r="AN111" s="6">
        <v>6</v>
      </c>
      <c r="AO111" s="6">
        <v>7</v>
      </c>
      <c r="AP111" s="6">
        <v>7</v>
      </c>
      <c r="AQ111" s="6">
        <v>7</v>
      </c>
      <c r="AR111" s="6">
        <v>6</v>
      </c>
      <c r="AS111" s="6">
        <v>7</v>
      </c>
      <c r="AT111" s="6">
        <v>5</v>
      </c>
      <c r="AU111" s="6">
        <v>8</v>
      </c>
      <c r="AV111" s="6">
        <v>7</v>
      </c>
      <c r="AW111" s="6">
        <v>6</v>
      </c>
      <c r="AX111" s="6">
        <v>6.8275862068965516</v>
      </c>
      <c r="AY111" s="6">
        <v>4</v>
      </c>
      <c r="AZ111" s="6">
        <v>3</v>
      </c>
      <c r="BA111" s="6">
        <v>5</v>
      </c>
      <c r="BB111" s="6">
        <v>5</v>
      </c>
      <c r="BC111" s="6">
        <v>6</v>
      </c>
      <c r="BD111" s="6">
        <v>5</v>
      </c>
      <c r="BE111" s="6">
        <v>0</v>
      </c>
      <c r="BF111" s="6">
        <v>7</v>
      </c>
      <c r="BG111" s="6">
        <v>8</v>
      </c>
      <c r="BH111" s="6">
        <v>4.4838709677419351</v>
      </c>
      <c r="BI111" s="6">
        <v>5.6166666666666663</v>
      </c>
      <c r="BJ111" s="6">
        <v>7</v>
      </c>
      <c r="BK111" s="6">
        <v>5</v>
      </c>
      <c r="BL111" s="6">
        <v>7</v>
      </c>
      <c r="BM111" s="6">
        <v>5</v>
      </c>
      <c r="BN111" s="6">
        <v>5</v>
      </c>
      <c r="BO111" s="6">
        <v>3</v>
      </c>
      <c r="BP111" s="6">
        <v>5</v>
      </c>
      <c r="BQ111" s="6">
        <v>5</v>
      </c>
      <c r="BR111" s="6">
        <v>6</v>
      </c>
      <c r="BS111" s="6">
        <v>8</v>
      </c>
      <c r="BT111" s="6">
        <v>6</v>
      </c>
      <c r="BU111" s="6">
        <v>0</v>
      </c>
      <c r="BV111" s="6">
        <v>5.615384615384615</v>
      </c>
    </row>
    <row r="112" spans="1:74">
      <c r="A112" s="6">
        <v>109</v>
      </c>
      <c r="B112" s="6" t="s">
        <v>375</v>
      </c>
      <c r="C112" s="1" t="s">
        <v>376</v>
      </c>
      <c r="D112" s="2" t="s">
        <v>377</v>
      </c>
      <c r="E112" s="6" t="s">
        <v>80</v>
      </c>
      <c r="F112" s="6">
        <v>31405</v>
      </c>
      <c r="G112" s="6">
        <v>6</v>
      </c>
      <c r="H112" s="6">
        <v>5</v>
      </c>
      <c r="I112" s="6">
        <v>5</v>
      </c>
      <c r="J112" s="6">
        <v>7</v>
      </c>
      <c r="K112" s="6">
        <v>8</v>
      </c>
      <c r="L112" s="6">
        <v>6.05</v>
      </c>
      <c r="M112" s="6">
        <v>6</v>
      </c>
      <c r="N112" s="6">
        <v>7</v>
      </c>
      <c r="O112" s="6">
        <v>7</v>
      </c>
      <c r="P112" s="6">
        <v>8</v>
      </c>
      <c r="Q112" s="6">
        <v>7</v>
      </c>
      <c r="R112" s="6">
        <v>6</v>
      </c>
      <c r="S112" s="6">
        <v>8</v>
      </c>
      <c r="T112" s="6">
        <v>7</v>
      </c>
      <c r="U112" s="6">
        <v>7.032258064516129</v>
      </c>
      <c r="V112" s="6">
        <v>7</v>
      </c>
      <c r="W112" s="6">
        <v>7</v>
      </c>
      <c r="X112" s="6">
        <v>8</v>
      </c>
      <c r="Y112" s="6">
        <v>7</v>
      </c>
      <c r="Z112" s="6">
        <v>5</v>
      </c>
      <c r="AA112" s="6">
        <v>6</v>
      </c>
      <c r="AB112" s="6">
        <v>8</v>
      </c>
      <c r="AC112" s="6">
        <v>5</v>
      </c>
      <c r="AD112" s="6">
        <v>6.68</v>
      </c>
      <c r="AE112" s="6">
        <v>7</v>
      </c>
      <c r="AF112" s="6">
        <v>4</v>
      </c>
      <c r="AG112" s="6">
        <v>5</v>
      </c>
      <c r="AH112" s="6">
        <v>6</v>
      </c>
      <c r="AI112" s="6">
        <v>5</v>
      </c>
      <c r="AJ112" s="6">
        <v>9</v>
      </c>
      <c r="AK112" s="6">
        <v>6</v>
      </c>
      <c r="AL112" s="6">
        <v>7</v>
      </c>
      <c r="AM112" s="6">
        <v>8</v>
      </c>
      <c r="AN112" s="6">
        <v>6.1</v>
      </c>
      <c r="AO112" s="6">
        <v>6</v>
      </c>
      <c r="AP112" s="6">
        <v>6</v>
      </c>
      <c r="AQ112" s="6">
        <v>7</v>
      </c>
      <c r="AR112" s="6">
        <v>5</v>
      </c>
      <c r="AS112" s="6">
        <v>6</v>
      </c>
      <c r="AT112" s="6">
        <v>5</v>
      </c>
      <c r="AU112" s="6">
        <v>8</v>
      </c>
      <c r="AV112" s="6">
        <v>6</v>
      </c>
      <c r="AW112" s="6">
        <v>7</v>
      </c>
      <c r="AX112" s="6">
        <v>6.2068965517241379</v>
      </c>
      <c r="AY112" s="6">
        <v>5</v>
      </c>
      <c r="AZ112" s="6">
        <v>5</v>
      </c>
      <c r="BA112" s="6">
        <v>5</v>
      </c>
      <c r="BB112" s="6">
        <v>5</v>
      </c>
      <c r="BC112" s="6">
        <v>7</v>
      </c>
      <c r="BD112" s="6">
        <v>8</v>
      </c>
      <c r="BE112" s="6">
        <v>7</v>
      </c>
      <c r="BF112" s="6">
        <v>8</v>
      </c>
      <c r="BG112" s="6">
        <v>8</v>
      </c>
      <c r="BH112" s="6">
        <v>6.129032258064516</v>
      </c>
      <c r="BI112" s="6">
        <v>6.166666666666667</v>
      </c>
      <c r="BJ112" s="6">
        <v>7</v>
      </c>
      <c r="BK112" s="6">
        <v>5</v>
      </c>
      <c r="BL112" s="6">
        <v>8</v>
      </c>
      <c r="BM112" s="6">
        <v>7</v>
      </c>
      <c r="BN112" s="6">
        <v>5</v>
      </c>
      <c r="BO112" s="6">
        <v>7</v>
      </c>
      <c r="BP112" s="6">
        <v>5</v>
      </c>
      <c r="BQ112" s="6">
        <v>6</v>
      </c>
      <c r="BR112" s="6">
        <v>7</v>
      </c>
      <c r="BS112" s="6">
        <v>6</v>
      </c>
      <c r="BT112" s="6">
        <v>8</v>
      </c>
      <c r="BU112" s="6">
        <v>0</v>
      </c>
      <c r="BV112" s="6">
        <v>6.2307692307692308</v>
      </c>
    </row>
    <row r="113" spans="1:74">
      <c r="A113" s="6">
        <v>110</v>
      </c>
      <c r="B113" s="6" t="s">
        <v>378</v>
      </c>
      <c r="C113" s="1" t="s">
        <v>379</v>
      </c>
      <c r="D113" s="2" t="s">
        <v>380</v>
      </c>
      <c r="E113" s="6" t="s">
        <v>83</v>
      </c>
      <c r="F113" s="6">
        <v>31448</v>
      </c>
      <c r="G113" s="6">
        <v>6</v>
      </c>
      <c r="H113" s="6">
        <v>6</v>
      </c>
      <c r="I113" s="6">
        <v>5</v>
      </c>
      <c r="J113" s="6">
        <v>6</v>
      </c>
      <c r="K113" s="6">
        <v>7</v>
      </c>
      <c r="L113" s="6">
        <v>6</v>
      </c>
      <c r="M113" s="6">
        <v>6</v>
      </c>
      <c r="N113" s="6">
        <v>7</v>
      </c>
      <c r="O113" s="6">
        <v>6</v>
      </c>
      <c r="P113" s="6">
        <v>7</v>
      </c>
      <c r="Q113" s="6">
        <v>5</v>
      </c>
      <c r="R113" s="6">
        <v>8</v>
      </c>
      <c r="S113" s="6">
        <v>7</v>
      </c>
      <c r="T113" s="6">
        <v>7</v>
      </c>
      <c r="U113" s="6">
        <v>6.67741935483871</v>
      </c>
      <c r="V113" s="6">
        <v>6</v>
      </c>
      <c r="W113" s="6">
        <v>7</v>
      </c>
      <c r="X113" s="6">
        <v>5</v>
      </c>
      <c r="Y113" s="6">
        <v>6</v>
      </c>
      <c r="Z113" s="6">
        <v>5</v>
      </c>
      <c r="AA113" s="6">
        <v>7</v>
      </c>
      <c r="AB113" s="6">
        <v>6</v>
      </c>
      <c r="AC113" s="6">
        <v>7</v>
      </c>
      <c r="AD113" s="6">
        <v>6.08</v>
      </c>
      <c r="AE113" s="6">
        <v>7</v>
      </c>
      <c r="AF113" s="6">
        <v>5</v>
      </c>
      <c r="AG113" s="6">
        <v>5</v>
      </c>
      <c r="AH113" s="6">
        <v>6</v>
      </c>
      <c r="AI113" s="6">
        <v>8</v>
      </c>
      <c r="AJ113" s="6">
        <v>9</v>
      </c>
      <c r="AK113" s="6">
        <v>5</v>
      </c>
      <c r="AL113" s="6">
        <v>9</v>
      </c>
      <c r="AM113" s="6">
        <v>8</v>
      </c>
      <c r="AN113" s="6">
        <v>6.7666666666666666</v>
      </c>
      <c r="AO113" s="6">
        <v>5</v>
      </c>
      <c r="AP113" s="6">
        <v>8</v>
      </c>
      <c r="AQ113" s="6">
        <v>6</v>
      </c>
      <c r="AR113" s="6">
        <v>5</v>
      </c>
      <c r="AS113" s="6">
        <v>7</v>
      </c>
      <c r="AT113" s="6">
        <v>7</v>
      </c>
      <c r="AU113" s="6">
        <v>8</v>
      </c>
      <c r="AV113" s="6">
        <v>8</v>
      </c>
      <c r="AW113" s="6">
        <v>6</v>
      </c>
      <c r="AX113" s="6">
        <v>6.7931034482758621</v>
      </c>
      <c r="AY113" s="6">
        <v>6</v>
      </c>
      <c r="AZ113" s="6">
        <v>7</v>
      </c>
      <c r="BA113" s="6">
        <v>8</v>
      </c>
      <c r="BB113" s="6">
        <v>7</v>
      </c>
      <c r="BC113" s="6">
        <v>7</v>
      </c>
      <c r="BD113" s="6">
        <v>8</v>
      </c>
      <c r="BE113" s="6">
        <v>7</v>
      </c>
      <c r="BF113" s="6">
        <v>5</v>
      </c>
      <c r="BG113" s="6">
        <v>9</v>
      </c>
      <c r="BH113" s="6">
        <v>7.129032258064516</v>
      </c>
      <c r="BI113" s="6">
        <v>6.9666666666666668</v>
      </c>
      <c r="BJ113" s="6">
        <v>8</v>
      </c>
      <c r="BK113" s="6">
        <v>8</v>
      </c>
      <c r="BL113" s="6">
        <v>7</v>
      </c>
      <c r="BM113" s="6">
        <v>7</v>
      </c>
      <c r="BN113" s="6">
        <v>5</v>
      </c>
      <c r="BO113" s="6">
        <v>7</v>
      </c>
      <c r="BP113" s="6">
        <v>5</v>
      </c>
      <c r="BQ113" s="6">
        <v>6</v>
      </c>
      <c r="BR113" s="6">
        <v>6</v>
      </c>
      <c r="BS113" s="6">
        <v>9</v>
      </c>
      <c r="BT113" s="6">
        <v>7</v>
      </c>
      <c r="BU113" s="6">
        <v>0</v>
      </c>
      <c r="BV113" s="6">
        <v>6.8076923076923075</v>
      </c>
    </row>
    <row r="114" spans="1:74">
      <c r="A114" s="6">
        <v>111</v>
      </c>
      <c r="B114" s="6" t="s">
        <v>381</v>
      </c>
      <c r="C114" s="1" t="s">
        <v>382</v>
      </c>
      <c r="D114" s="2" t="s">
        <v>383</v>
      </c>
      <c r="E114" s="6" t="s">
        <v>83</v>
      </c>
      <c r="F114" s="6">
        <v>31439</v>
      </c>
      <c r="G114" s="6">
        <v>7</v>
      </c>
      <c r="H114" s="6">
        <v>6</v>
      </c>
      <c r="I114" s="6">
        <v>7</v>
      </c>
      <c r="J114" s="6">
        <v>5</v>
      </c>
      <c r="K114" s="6">
        <v>6</v>
      </c>
      <c r="L114" s="6">
        <v>6.15</v>
      </c>
      <c r="M114" s="6">
        <v>6</v>
      </c>
      <c r="N114" s="6">
        <v>7</v>
      </c>
      <c r="O114" s="6">
        <v>5</v>
      </c>
      <c r="P114" s="6">
        <v>8</v>
      </c>
      <c r="Q114" s="6">
        <v>8</v>
      </c>
      <c r="R114" s="6">
        <v>7</v>
      </c>
      <c r="S114" s="6">
        <v>9</v>
      </c>
      <c r="T114" s="6">
        <v>7</v>
      </c>
      <c r="U114" s="6">
        <v>7.064516129032258</v>
      </c>
      <c r="V114" s="6">
        <v>6</v>
      </c>
      <c r="W114" s="6">
        <v>7</v>
      </c>
      <c r="X114" s="6">
        <v>6</v>
      </c>
      <c r="Y114" s="6">
        <v>7</v>
      </c>
      <c r="Z114" s="6">
        <v>3</v>
      </c>
      <c r="AA114" s="6">
        <v>5</v>
      </c>
      <c r="AB114" s="6">
        <v>7</v>
      </c>
      <c r="AC114" s="6">
        <v>7</v>
      </c>
      <c r="AD114" s="6">
        <v>6.08</v>
      </c>
      <c r="AE114" s="6">
        <v>7</v>
      </c>
      <c r="AF114" s="6">
        <v>5</v>
      </c>
      <c r="AG114" s="6">
        <v>6</v>
      </c>
      <c r="AH114" s="6">
        <v>5</v>
      </c>
      <c r="AI114" s="6">
        <v>5</v>
      </c>
      <c r="AJ114" s="6">
        <v>8</v>
      </c>
      <c r="AK114" s="6">
        <v>5</v>
      </c>
      <c r="AL114" s="6">
        <v>8</v>
      </c>
      <c r="AM114" s="6">
        <v>7</v>
      </c>
      <c r="AN114" s="6">
        <v>6.0333333333333332</v>
      </c>
      <c r="AO114" s="6">
        <v>5</v>
      </c>
      <c r="AP114" s="6">
        <v>5</v>
      </c>
      <c r="AQ114" s="6">
        <v>8</v>
      </c>
      <c r="AR114" s="6">
        <v>8</v>
      </c>
      <c r="AS114" s="6">
        <v>8</v>
      </c>
      <c r="AT114" s="6">
        <v>6</v>
      </c>
      <c r="AU114" s="6">
        <v>7</v>
      </c>
      <c r="AV114" s="6">
        <v>7</v>
      </c>
      <c r="AW114" s="6">
        <v>5</v>
      </c>
      <c r="AX114" s="6">
        <v>6.7931034482758621</v>
      </c>
      <c r="AY114" s="6">
        <v>7</v>
      </c>
      <c r="AZ114" s="6">
        <v>4</v>
      </c>
      <c r="BA114" s="6">
        <v>5</v>
      </c>
      <c r="BB114" s="6">
        <v>4</v>
      </c>
      <c r="BC114" s="6">
        <v>5</v>
      </c>
      <c r="BD114" s="6">
        <v>7</v>
      </c>
      <c r="BE114" s="6">
        <v>6</v>
      </c>
      <c r="BF114" s="6">
        <v>6</v>
      </c>
      <c r="BG114" s="6">
        <v>8</v>
      </c>
      <c r="BH114" s="6">
        <v>5.741935483870968</v>
      </c>
      <c r="BI114" s="6">
        <v>6.25</v>
      </c>
      <c r="BJ114" s="6">
        <v>7</v>
      </c>
      <c r="BK114" s="6">
        <v>5</v>
      </c>
      <c r="BL114" s="6">
        <v>5</v>
      </c>
      <c r="BM114" s="6">
        <v>4</v>
      </c>
      <c r="BN114" s="6">
        <v>7</v>
      </c>
      <c r="BO114" s="6">
        <v>6</v>
      </c>
      <c r="BP114" s="6">
        <v>5</v>
      </c>
      <c r="BQ114" s="6">
        <v>5</v>
      </c>
      <c r="BR114" s="6">
        <v>7</v>
      </c>
      <c r="BS114" s="6">
        <v>8</v>
      </c>
      <c r="BT114" s="6">
        <v>7</v>
      </c>
      <c r="BU114" s="6">
        <v>0</v>
      </c>
      <c r="BV114" s="6">
        <v>6.0384615384615383</v>
      </c>
    </row>
    <row r="115" spans="1:74">
      <c r="A115" s="6">
        <v>112</v>
      </c>
      <c r="B115" s="6" t="s">
        <v>384</v>
      </c>
      <c r="C115" s="1" t="s">
        <v>385</v>
      </c>
      <c r="D115" s="2" t="s">
        <v>386</v>
      </c>
      <c r="E115" s="6" t="s">
        <v>80</v>
      </c>
      <c r="F115" s="6">
        <v>31176</v>
      </c>
      <c r="G115" s="6">
        <v>6</v>
      </c>
      <c r="H115" s="6">
        <v>6</v>
      </c>
      <c r="I115" s="6">
        <v>6</v>
      </c>
      <c r="J115" s="6">
        <v>9</v>
      </c>
      <c r="K115" s="6">
        <v>8</v>
      </c>
      <c r="L115" s="6">
        <v>6.9</v>
      </c>
      <c r="M115" s="6">
        <v>6</v>
      </c>
      <c r="N115" s="6">
        <v>6</v>
      </c>
      <c r="O115" s="6">
        <v>5</v>
      </c>
      <c r="P115" s="6">
        <v>8</v>
      </c>
      <c r="Q115" s="6">
        <v>7</v>
      </c>
      <c r="R115" s="6">
        <v>6</v>
      </c>
      <c r="S115" s="6">
        <v>8</v>
      </c>
      <c r="T115" s="6">
        <v>10</v>
      </c>
      <c r="U115" s="6">
        <v>7.032258064516129</v>
      </c>
      <c r="V115" s="6">
        <v>6</v>
      </c>
      <c r="W115" s="6">
        <v>6</v>
      </c>
      <c r="X115" s="6">
        <v>5</v>
      </c>
      <c r="Y115" s="6">
        <v>7</v>
      </c>
      <c r="Z115" s="6">
        <v>5</v>
      </c>
      <c r="AA115" s="6">
        <v>5</v>
      </c>
      <c r="AB115" s="6">
        <v>7</v>
      </c>
      <c r="AC115" s="6">
        <v>6</v>
      </c>
      <c r="AD115" s="6">
        <v>5.96</v>
      </c>
      <c r="AE115" s="6">
        <v>6</v>
      </c>
      <c r="AF115" s="6">
        <v>5</v>
      </c>
      <c r="AG115" s="6">
        <v>2</v>
      </c>
      <c r="AH115" s="6">
        <v>6</v>
      </c>
      <c r="AI115" s="6">
        <v>7</v>
      </c>
      <c r="AJ115" s="6">
        <v>10</v>
      </c>
      <c r="AK115" s="6">
        <v>5</v>
      </c>
      <c r="AL115" s="6">
        <v>8</v>
      </c>
      <c r="AM115" s="6">
        <v>9</v>
      </c>
      <c r="AN115" s="6">
        <v>6.3666666666666663</v>
      </c>
      <c r="AO115" s="6">
        <v>6</v>
      </c>
      <c r="AP115" s="6">
        <v>8</v>
      </c>
      <c r="AQ115" s="6">
        <v>6</v>
      </c>
      <c r="AR115" s="6">
        <v>6</v>
      </c>
      <c r="AS115" s="6">
        <v>7</v>
      </c>
      <c r="AT115" s="6">
        <v>6</v>
      </c>
      <c r="AU115" s="6">
        <v>7</v>
      </c>
      <c r="AV115" s="6">
        <v>8</v>
      </c>
      <c r="AW115" s="6">
        <v>6</v>
      </c>
      <c r="AX115" s="6">
        <v>6.8275862068965516</v>
      </c>
      <c r="AY115" s="6">
        <v>5</v>
      </c>
      <c r="AZ115" s="6">
        <v>5</v>
      </c>
      <c r="BA115" s="6">
        <v>5</v>
      </c>
      <c r="BB115" s="6">
        <v>5</v>
      </c>
      <c r="BC115" s="6">
        <v>7</v>
      </c>
      <c r="BD115" s="6">
        <v>8</v>
      </c>
      <c r="BE115" s="6">
        <v>7</v>
      </c>
      <c r="BF115" s="6">
        <v>5</v>
      </c>
      <c r="BG115" s="6">
        <v>7</v>
      </c>
      <c r="BH115" s="6">
        <v>5.935483870967742</v>
      </c>
      <c r="BI115" s="6">
        <v>6.3666666666666663</v>
      </c>
      <c r="BJ115" s="6">
        <v>6</v>
      </c>
      <c r="BK115" s="6">
        <v>6</v>
      </c>
      <c r="BL115" s="6">
        <v>7</v>
      </c>
      <c r="BM115" s="6">
        <v>4</v>
      </c>
      <c r="BN115" s="6">
        <v>4</v>
      </c>
      <c r="BO115" s="6">
        <v>5</v>
      </c>
      <c r="BP115" s="6">
        <v>6</v>
      </c>
      <c r="BQ115" s="6">
        <v>5</v>
      </c>
      <c r="BR115" s="6">
        <v>6</v>
      </c>
      <c r="BS115" s="6">
        <v>8</v>
      </c>
      <c r="BT115" s="6">
        <v>8</v>
      </c>
      <c r="BU115" s="6">
        <v>0</v>
      </c>
      <c r="BV115" s="6">
        <v>5.9615384615384617</v>
      </c>
    </row>
    <row r="116" spans="1:74">
      <c r="A116" s="6">
        <v>113</v>
      </c>
      <c r="B116" s="6" t="s">
        <v>387</v>
      </c>
      <c r="C116" s="1" t="s">
        <v>388</v>
      </c>
      <c r="D116" s="2" t="s">
        <v>389</v>
      </c>
      <c r="E116" s="6" t="s">
        <v>83</v>
      </c>
      <c r="F116" s="6">
        <v>31848</v>
      </c>
      <c r="G116" s="6">
        <v>8</v>
      </c>
      <c r="H116" s="6">
        <v>8</v>
      </c>
      <c r="I116" s="6">
        <v>5</v>
      </c>
      <c r="J116" s="6">
        <v>6</v>
      </c>
      <c r="K116" s="6">
        <v>6</v>
      </c>
      <c r="L116" s="6">
        <v>6.85</v>
      </c>
      <c r="M116" s="6">
        <v>7</v>
      </c>
      <c r="N116" s="6">
        <v>8</v>
      </c>
      <c r="O116" s="6">
        <v>8</v>
      </c>
      <c r="P116" s="6">
        <v>6</v>
      </c>
      <c r="Q116" s="6">
        <v>6</v>
      </c>
      <c r="R116" s="6">
        <v>6</v>
      </c>
      <c r="S116" s="6">
        <v>6</v>
      </c>
      <c r="T116" s="6">
        <v>7</v>
      </c>
      <c r="U116" s="6">
        <v>6.806451612903226</v>
      </c>
      <c r="V116" s="6">
        <v>7</v>
      </c>
      <c r="W116" s="6">
        <v>6</v>
      </c>
      <c r="X116" s="6">
        <v>6</v>
      </c>
      <c r="Y116" s="6">
        <v>5</v>
      </c>
      <c r="Z116" s="6">
        <v>5</v>
      </c>
      <c r="AA116" s="6">
        <v>6</v>
      </c>
      <c r="AB116" s="6">
        <v>6</v>
      </c>
      <c r="AC116" s="6">
        <v>5</v>
      </c>
      <c r="AD116" s="6">
        <v>5.76</v>
      </c>
      <c r="AE116" s="6">
        <v>7</v>
      </c>
      <c r="AF116" s="6">
        <v>9</v>
      </c>
      <c r="AG116" s="6">
        <v>5</v>
      </c>
      <c r="AH116" s="6">
        <v>7</v>
      </c>
      <c r="AI116" s="6">
        <v>6</v>
      </c>
      <c r="AJ116" s="6">
        <v>8</v>
      </c>
      <c r="AK116" s="6">
        <v>6</v>
      </c>
      <c r="AL116" s="6">
        <v>7</v>
      </c>
      <c r="AM116" s="6">
        <v>7</v>
      </c>
      <c r="AN116" s="6">
        <v>7.0333333333333332</v>
      </c>
      <c r="AO116" s="6">
        <v>6</v>
      </c>
      <c r="AP116" s="6">
        <v>6</v>
      </c>
      <c r="AQ116" s="6">
        <v>7</v>
      </c>
      <c r="AR116" s="6">
        <v>7</v>
      </c>
      <c r="AS116" s="6">
        <v>9</v>
      </c>
      <c r="AT116" s="6">
        <v>9</v>
      </c>
      <c r="AU116" s="6">
        <v>7</v>
      </c>
      <c r="AV116" s="6">
        <v>6</v>
      </c>
      <c r="AW116" s="6">
        <v>6</v>
      </c>
      <c r="AX116" s="6">
        <v>7.068965517241379</v>
      </c>
      <c r="AY116" s="6">
        <v>8</v>
      </c>
      <c r="AZ116" s="6">
        <v>5</v>
      </c>
      <c r="BA116" s="6">
        <v>9</v>
      </c>
      <c r="BB116" s="6">
        <v>5</v>
      </c>
      <c r="BC116" s="6">
        <v>7</v>
      </c>
      <c r="BD116" s="6">
        <v>7</v>
      </c>
      <c r="BE116" s="6">
        <v>8</v>
      </c>
      <c r="BF116" s="6">
        <v>4</v>
      </c>
      <c r="BG116" s="6">
        <v>9</v>
      </c>
      <c r="BH116" s="6">
        <v>7.064516129032258</v>
      </c>
      <c r="BI116" s="6">
        <v>7.0666666666666664</v>
      </c>
      <c r="BJ116" s="6">
        <v>8</v>
      </c>
      <c r="BK116" s="6">
        <v>9</v>
      </c>
      <c r="BL116" s="6">
        <v>8</v>
      </c>
      <c r="BM116" s="6">
        <v>6</v>
      </c>
      <c r="BN116" s="6">
        <v>7</v>
      </c>
      <c r="BO116" s="6">
        <v>7</v>
      </c>
      <c r="BP116" s="6">
        <v>5</v>
      </c>
      <c r="BQ116" s="6">
        <v>6</v>
      </c>
      <c r="BR116" s="6">
        <v>6</v>
      </c>
      <c r="BS116" s="6">
        <v>7</v>
      </c>
      <c r="BT116" s="6">
        <v>7</v>
      </c>
      <c r="BU116" s="6">
        <v>0</v>
      </c>
      <c r="BV116" s="6">
        <v>6.6923076923076925</v>
      </c>
    </row>
    <row r="117" spans="1:74">
      <c r="A117" s="6">
        <v>114</v>
      </c>
      <c r="B117" s="6" t="s">
        <v>390</v>
      </c>
      <c r="C117" s="1" t="s">
        <v>391</v>
      </c>
      <c r="D117" s="2" t="s">
        <v>392</v>
      </c>
      <c r="E117" s="6" t="s">
        <v>80</v>
      </c>
      <c r="F117" s="6">
        <v>31307</v>
      </c>
      <c r="G117" s="6">
        <v>7</v>
      </c>
      <c r="H117" s="6">
        <v>6</v>
      </c>
      <c r="I117" s="6">
        <v>5</v>
      </c>
      <c r="J117" s="6">
        <v>6</v>
      </c>
      <c r="K117" s="6">
        <v>7</v>
      </c>
      <c r="L117" s="6">
        <v>6.2</v>
      </c>
      <c r="M117" s="6">
        <v>8</v>
      </c>
      <c r="N117" s="6">
        <v>8</v>
      </c>
      <c r="O117" s="6">
        <v>8</v>
      </c>
      <c r="P117" s="6">
        <v>6</v>
      </c>
      <c r="Q117" s="6">
        <v>7</v>
      </c>
      <c r="R117" s="6">
        <v>5</v>
      </c>
      <c r="S117" s="6">
        <v>7</v>
      </c>
      <c r="T117" s="6">
        <v>7</v>
      </c>
      <c r="U117" s="6">
        <v>7.064516129032258</v>
      </c>
      <c r="V117" s="6">
        <v>8</v>
      </c>
      <c r="W117" s="6">
        <v>7</v>
      </c>
      <c r="X117" s="6">
        <v>5</v>
      </c>
      <c r="Y117" s="6">
        <v>7</v>
      </c>
      <c r="Z117" s="6">
        <v>5</v>
      </c>
      <c r="AA117" s="6">
        <v>6</v>
      </c>
      <c r="AB117" s="6">
        <v>8</v>
      </c>
      <c r="AC117" s="6">
        <v>7</v>
      </c>
      <c r="AD117" s="6">
        <v>6.72</v>
      </c>
      <c r="AE117" s="6">
        <v>8</v>
      </c>
      <c r="AF117" s="6">
        <v>7</v>
      </c>
      <c r="AG117" s="6">
        <v>5</v>
      </c>
      <c r="AH117" s="6">
        <v>7</v>
      </c>
      <c r="AI117" s="6">
        <v>7</v>
      </c>
      <c r="AJ117" s="6">
        <v>10</v>
      </c>
      <c r="AK117" s="6">
        <v>5</v>
      </c>
      <c r="AL117" s="6">
        <v>8</v>
      </c>
      <c r="AM117" s="6">
        <v>8</v>
      </c>
      <c r="AN117" s="6">
        <v>7.2</v>
      </c>
      <c r="AO117" s="6">
        <v>8</v>
      </c>
      <c r="AP117" s="6">
        <v>8</v>
      </c>
      <c r="AQ117" s="6">
        <v>6</v>
      </c>
      <c r="AR117" s="6">
        <v>7</v>
      </c>
      <c r="AS117" s="6">
        <v>7</v>
      </c>
      <c r="AT117" s="6">
        <v>7</v>
      </c>
      <c r="AU117" s="6">
        <v>8</v>
      </c>
      <c r="AV117" s="6">
        <v>7</v>
      </c>
      <c r="AW117" s="6">
        <v>7</v>
      </c>
      <c r="AX117" s="6">
        <v>7.2068965517241379</v>
      </c>
      <c r="AY117" s="6">
        <v>6</v>
      </c>
      <c r="AZ117" s="6">
        <v>7</v>
      </c>
      <c r="BA117" s="6">
        <v>7</v>
      </c>
      <c r="BB117" s="6">
        <v>6</v>
      </c>
      <c r="BC117" s="6">
        <v>6</v>
      </c>
      <c r="BD117" s="6">
        <v>6</v>
      </c>
      <c r="BE117" s="6">
        <v>8</v>
      </c>
      <c r="BF117" s="6">
        <v>8</v>
      </c>
      <c r="BG117" s="6">
        <v>8</v>
      </c>
      <c r="BH117" s="6">
        <v>6.709677419354839</v>
      </c>
      <c r="BI117" s="6">
        <v>6.95</v>
      </c>
      <c r="BJ117" s="6">
        <v>8</v>
      </c>
      <c r="BK117" s="6">
        <v>8</v>
      </c>
      <c r="BL117" s="6">
        <v>8</v>
      </c>
      <c r="BM117" s="6">
        <v>8</v>
      </c>
      <c r="BN117" s="6">
        <v>7</v>
      </c>
      <c r="BO117" s="6">
        <v>8</v>
      </c>
      <c r="BP117" s="6">
        <v>8</v>
      </c>
      <c r="BQ117" s="6">
        <v>8</v>
      </c>
      <c r="BR117" s="6">
        <v>6</v>
      </c>
      <c r="BS117" s="6">
        <v>7</v>
      </c>
      <c r="BT117" s="6">
        <v>8</v>
      </c>
      <c r="BU117" s="6">
        <v>0</v>
      </c>
      <c r="BV117" s="6">
        <v>7.384615384615385</v>
      </c>
    </row>
    <row r="118" spans="1:74">
      <c r="A118" s="6">
        <v>115</v>
      </c>
      <c r="B118" s="6" t="s">
        <v>393</v>
      </c>
      <c r="C118" s="1" t="s">
        <v>394</v>
      </c>
      <c r="D118" s="2" t="s">
        <v>395</v>
      </c>
      <c r="E118" s="6" t="s">
        <v>76</v>
      </c>
      <c r="F118" s="6">
        <v>31752</v>
      </c>
      <c r="G118" s="6">
        <v>5</v>
      </c>
      <c r="H118" s="6">
        <v>5</v>
      </c>
      <c r="I118" s="6">
        <v>5</v>
      </c>
      <c r="J118" s="6">
        <v>6</v>
      </c>
      <c r="K118" s="6">
        <v>6</v>
      </c>
      <c r="L118" s="6">
        <v>5.35</v>
      </c>
      <c r="M118" s="6">
        <v>6</v>
      </c>
      <c r="N118" s="6">
        <v>6</v>
      </c>
      <c r="O118" s="6">
        <v>6</v>
      </c>
      <c r="P118" s="6">
        <v>6</v>
      </c>
      <c r="Q118" s="6">
        <v>8</v>
      </c>
      <c r="R118" s="6">
        <v>5</v>
      </c>
      <c r="S118" s="6">
        <v>6</v>
      </c>
      <c r="T118" s="6">
        <v>6</v>
      </c>
      <c r="U118" s="6">
        <v>6.032258064516129</v>
      </c>
      <c r="V118" s="6">
        <v>6</v>
      </c>
      <c r="W118" s="6">
        <v>5</v>
      </c>
      <c r="X118" s="6">
        <v>5</v>
      </c>
      <c r="Y118" s="6">
        <v>6</v>
      </c>
      <c r="Z118" s="6">
        <v>5</v>
      </c>
      <c r="AA118" s="6">
        <v>5</v>
      </c>
      <c r="AB118" s="6">
        <v>7</v>
      </c>
      <c r="AC118" s="6">
        <v>5</v>
      </c>
      <c r="AD118" s="6">
        <v>5.56</v>
      </c>
      <c r="AE118" s="6">
        <v>6</v>
      </c>
      <c r="AF118" s="6">
        <v>4</v>
      </c>
      <c r="AG118" s="6">
        <v>4</v>
      </c>
      <c r="AH118" s="6">
        <v>5</v>
      </c>
      <c r="AI118" s="6">
        <v>5</v>
      </c>
      <c r="AJ118" s="6">
        <v>7</v>
      </c>
      <c r="AK118" s="6">
        <v>5</v>
      </c>
      <c r="AL118" s="6">
        <v>6</v>
      </c>
      <c r="AM118" s="6">
        <v>6</v>
      </c>
      <c r="AN118" s="6">
        <v>5.2333333333333334</v>
      </c>
      <c r="AO118" s="6">
        <v>6</v>
      </c>
      <c r="AP118" s="6">
        <v>7</v>
      </c>
      <c r="AQ118" s="6">
        <v>6</v>
      </c>
      <c r="AR118" s="6">
        <v>7</v>
      </c>
      <c r="AS118" s="6">
        <v>7</v>
      </c>
      <c r="AT118" s="6">
        <v>6</v>
      </c>
      <c r="AU118" s="6">
        <v>8</v>
      </c>
      <c r="AV118" s="6">
        <v>6</v>
      </c>
      <c r="AW118" s="6">
        <v>4</v>
      </c>
      <c r="AX118" s="6">
        <v>6.5517241379310347</v>
      </c>
      <c r="AY118" s="6">
        <v>4</v>
      </c>
      <c r="AZ118" s="6">
        <v>5</v>
      </c>
      <c r="BA118" s="6">
        <v>7</v>
      </c>
      <c r="BB118" s="6">
        <v>5</v>
      </c>
      <c r="BC118" s="6">
        <v>6</v>
      </c>
      <c r="BD118" s="6">
        <v>6</v>
      </c>
      <c r="BE118" s="6">
        <v>7</v>
      </c>
      <c r="BF118" s="6">
        <v>5</v>
      </c>
      <c r="BG118" s="6">
        <v>8</v>
      </c>
      <c r="BH118" s="6">
        <v>5.709677419354839</v>
      </c>
      <c r="BI118" s="6">
        <v>6.1166666666666663</v>
      </c>
      <c r="BJ118" s="6">
        <v>7</v>
      </c>
      <c r="BK118" s="6">
        <v>5</v>
      </c>
      <c r="BL118" s="6">
        <v>7</v>
      </c>
      <c r="BM118" s="6">
        <v>2</v>
      </c>
      <c r="BN118" s="6">
        <v>7</v>
      </c>
      <c r="BO118" s="6">
        <v>6</v>
      </c>
      <c r="BP118" s="6">
        <v>4</v>
      </c>
      <c r="BQ118" s="6">
        <v>5</v>
      </c>
      <c r="BR118" s="6">
        <v>5</v>
      </c>
      <c r="BS118" s="6">
        <v>5</v>
      </c>
      <c r="BT118" s="6">
        <v>0</v>
      </c>
      <c r="BU118" s="6">
        <v>0</v>
      </c>
      <c r="BV118" s="6">
        <v>4.2692307692307692</v>
      </c>
    </row>
    <row r="119" spans="1:74">
      <c r="A119" s="6">
        <v>116</v>
      </c>
      <c r="B119" s="6" t="s">
        <v>396</v>
      </c>
      <c r="C119" s="1" t="s">
        <v>397</v>
      </c>
      <c r="D119" s="2" t="s">
        <v>398</v>
      </c>
      <c r="E119" s="6" t="s">
        <v>80</v>
      </c>
      <c r="F119" s="6">
        <v>32023</v>
      </c>
      <c r="G119" s="6">
        <v>6</v>
      </c>
      <c r="H119" s="6">
        <v>5</v>
      </c>
      <c r="I119" s="6">
        <v>5</v>
      </c>
      <c r="J119" s="6">
        <v>6</v>
      </c>
      <c r="K119" s="6">
        <v>5</v>
      </c>
      <c r="L119" s="6">
        <v>5.4</v>
      </c>
      <c r="M119" s="6">
        <v>6</v>
      </c>
      <c r="N119" s="6">
        <v>6</v>
      </c>
      <c r="O119" s="6">
        <v>5</v>
      </c>
      <c r="P119" s="6">
        <v>7</v>
      </c>
      <c r="Q119" s="6">
        <v>5</v>
      </c>
      <c r="R119" s="6">
        <v>5</v>
      </c>
      <c r="S119" s="6">
        <v>7</v>
      </c>
      <c r="T119" s="6">
        <v>7</v>
      </c>
      <c r="U119" s="6">
        <v>6.129032258064516</v>
      </c>
      <c r="V119" s="6">
        <v>6</v>
      </c>
      <c r="W119" s="6">
        <v>7</v>
      </c>
      <c r="X119" s="6">
        <v>6</v>
      </c>
      <c r="Y119" s="6">
        <v>5</v>
      </c>
      <c r="Z119" s="6">
        <v>6</v>
      </c>
      <c r="AA119" s="6">
        <v>6</v>
      </c>
      <c r="AB119" s="6">
        <v>5</v>
      </c>
      <c r="AC119" s="6">
        <v>6</v>
      </c>
      <c r="AD119" s="6">
        <v>5.84</v>
      </c>
      <c r="AE119" s="6">
        <v>6</v>
      </c>
      <c r="AF119" s="6">
        <v>6</v>
      </c>
      <c r="AG119" s="6">
        <v>4</v>
      </c>
      <c r="AH119" s="6">
        <v>5</v>
      </c>
      <c r="AI119" s="6">
        <v>5</v>
      </c>
      <c r="AJ119" s="6">
        <v>9</v>
      </c>
      <c r="AK119" s="6">
        <v>6</v>
      </c>
      <c r="AL119" s="6">
        <v>5</v>
      </c>
      <c r="AM119" s="6">
        <v>0</v>
      </c>
      <c r="AN119" s="6">
        <v>5.0999999999999996</v>
      </c>
      <c r="AO119" s="6">
        <v>5</v>
      </c>
      <c r="AP119" s="6">
        <v>7</v>
      </c>
      <c r="AQ119" s="6">
        <v>5</v>
      </c>
      <c r="AR119" s="6">
        <v>6</v>
      </c>
      <c r="AS119" s="6">
        <v>6</v>
      </c>
      <c r="AT119" s="6">
        <v>5</v>
      </c>
      <c r="AU119" s="6">
        <v>5</v>
      </c>
      <c r="AV119" s="6">
        <v>6</v>
      </c>
      <c r="AW119" s="6">
        <v>4</v>
      </c>
      <c r="AX119" s="6">
        <v>5.6551724137931032</v>
      </c>
      <c r="AY119" s="6">
        <v>4</v>
      </c>
      <c r="AZ119" s="6">
        <v>3</v>
      </c>
      <c r="BA119" s="6">
        <v>5</v>
      </c>
      <c r="BB119" s="6">
        <v>4</v>
      </c>
      <c r="BC119" s="6">
        <v>5</v>
      </c>
      <c r="BD119" s="6">
        <v>3</v>
      </c>
      <c r="BE119" s="6">
        <v>3</v>
      </c>
      <c r="BF119" s="6">
        <v>5</v>
      </c>
      <c r="BG119" s="6">
        <v>6</v>
      </c>
      <c r="BH119" s="6">
        <v>4.096774193548387</v>
      </c>
      <c r="BI119" s="6">
        <v>4.8499999999999996</v>
      </c>
      <c r="BJ119" s="6">
        <v>6</v>
      </c>
      <c r="BK119" s="6">
        <v>5</v>
      </c>
      <c r="BL119" s="6">
        <v>7</v>
      </c>
      <c r="BM119" s="6">
        <v>6</v>
      </c>
      <c r="BN119" s="6">
        <v>6</v>
      </c>
      <c r="BO119" s="6">
        <v>3</v>
      </c>
      <c r="BP119" s="6">
        <v>5</v>
      </c>
      <c r="BQ119" s="6">
        <v>5</v>
      </c>
      <c r="BR119" s="6">
        <v>5</v>
      </c>
      <c r="BS119" s="6">
        <v>6</v>
      </c>
      <c r="BT119" s="6">
        <v>5</v>
      </c>
      <c r="BU119" s="6">
        <v>0</v>
      </c>
      <c r="BV119" s="6">
        <v>5.1538461538461542</v>
      </c>
    </row>
    <row r="120" spans="1:74">
      <c r="A120" s="6">
        <v>117</v>
      </c>
      <c r="B120" s="6" t="s">
        <v>399</v>
      </c>
      <c r="C120" s="1" t="s">
        <v>400</v>
      </c>
      <c r="D120" s="2" t="s">
        <v>401</v>
      </c>
      <c r="E120" s="6" t="s">
        <v>83</v>
      </c>
      <c r="F120" s="6">
        <v>31569</v>
      </c>
      <c r="G120" s="6">
        <v>7</v>
      </c>
      <c r="H120" s="6">
        <v>6</v>
      </c>
      <c r="I120" s="6">
        <v>5</v>
      </c>
      <c r="J120" s="6">
        <v>6</v>
      </c>
      <c r="K120" s="6">
        <v>7</v>
      </c>
      <c r="L120" s="6">
        <v>6.2</v>
      </c>
      <c r="M120" s="6">
        <v>6</v>
      </c>
      <c r="N120" s="6">
        <v>7</v>
      </c>
      <c r="O120" s="6">
        <v>6</v>
      </c>
      <c r="P120" s="6">
        <v>7</v>
      </c>
      <c r="Q120" s="6">
        <v>6</v>
      </c>
      <c r="R120" s="6">
        <v>5</v>
      </c>
      <c r="S120" s="6">
        <v>7</v>
      </c>
      <c r="T120" s="6">
        <v>8</v>
      </c>
      <c r="U120" s="6">
        <v>6.580645161290323</v>
      </c>
      <c r="V120" s="6">
        <v>6</v>
      </c>
      <c r="W120" s="6">
        <v>7</v>
      </c>
      <c r="X120" s="6">
        <v>5</v>
      </c>
      <c r="Y120" s="6">
        <v>6</v>
      </c>
      <c r="Z120" s="6">
        <v>5</v>
      </c>
      <c r="AA120" s="6">
        <v>5</v>
      </c>
      <c r="AB120" s="6">
        <v>9</v>
      </c>
      <c r="AC120" s="6">
        <v>5</v>
      </c>
      <c r="AD120" s="6">
        <v>6.04</v>
      </c>
      <c r="AE120" s="6">
        <v>6</v>
      </c>
      <c r="AF120" s="6">
        <v>6</v>
      </c>
      <c r="AG120" s="6">
        <v>5</v>
      </c>
      <c r="AH120" s="6">
        <v>8</v>
      </c>
      <c r="AI120" s="6">
        <v>6</v>
      </c>
      <c r="AJ120" s="6">
        <v>8</v>
      </c>
      <c r="AK120" s="6">
        <v>6</v>
      </c>
      <c r="AL120" s="6">
        <v>6</v>
      </c>
      <c r="AM120" s="6">
        <v>7</v>
      </c>
      <c r="AN120" s="6">
        <v>6.4333333333333336</v>
      </c>
      <c r="AO120" s="6">
        <v>5</v>
      </c>
      <c r="AP120" s="6">
        <v>6</v>
      </c>
      <c r="AQ120" s="6">
        <v>7</v>
      </c>
      <c r="AR120" s="6">
        <v>6</v>
      </c>
      <c r="AS120" s="6">
        <v>7</v>
      </c>
      <c r="AT120" s="6">
        <v>7</v>
      </c>
      <c r="AU120" s="6">
        <v>6</v>
      </c>
      <c r="AV120" s="6">
        <v>6</v>
      </c>
      <c r="AW120" s="6">
        <v>5</v>
      </c>
      <c r="AX120" s="6">
        <v>6.2413793103448274</v>
      </c>
      <c r="AY120" s="6">
        <v>7</v>
      </c>
      <c r="AZ120" s="6">
        <v>5</v>
      </c>
      <c r="BA120" s="6">
        <v>7</v>
      </c>
      <c r="BB120" s="6">
        <v>6</v>
      </c>
      <c r="BC120" s="6">
        <v>6</v>
      </c>
      <c r="BD120" s="6">
        <v>7</v>
      </c>
      <c r="BE120" s="6">
        <v>6</v>
      </c>
      <c r="BF120" s="6">
        <v>5</v>
      </c>
      <c r="BG120" s="6">
        <v>8</v>
      </c>
      <c r="BH120" s="6">
        <v>6.387096774193548</v>
      </c>
      <c r="BI120" s="6">
        <v>6.3166666666666664</v>
      </c>
      <c r="BJ120" s="6">
        <v>7</v>
      </c>
      <c r="BK120" s="6">
        <v>4</v>
      </c>
      <c r="BL120" s="6">
        <v>8</v>
      </c>
      <c r="BM120" s="6">
        <v>5</v>
      </c>
      <c r="BN120" s="6">
        <v>6</v>
      </c>
      <c r="BO120" s="6">
        <v>5</v>
      </c>
      <c r="BP120" s="6">
        <v>4</v>
      </c>
      <c r="BQ120" s="6">
        <v>5</v>
      </c>
      <c r="BR120" s="6">
        <v>6</v>
      </c>
      <c r="BS120" s="6">
        <v>7</v>
      </c>
      <c r="BT120" s="6">
        <v>7</v>
      </c>
      <c r="BU120" s="6">
        <v>0</v>
      </c>
      <c r="BV120" s="6">
        <v>5.7307692307692308</v>
      </c>
    </row>
    <row r="121" spans="1:74">
      <c r="A121" s="6">
        <v>118</v>
      </c>
      <c r="B121" s="6" t="s">
        <v>402</v>
      </c>
      <c r="C121" s="1" t="s">
        <v>403</v>
      </c>
      <c r="D121" s="2" t="s">
        <v>404</v>
      </c>
      <c r="E121" s="6" t="s">
        <v>76</v>
      </c>
      <c r="F121" s="6">
        <v>31595</v>
      </c>
      <c r="G121" s="6">
        <v>6</v>
      </c>
      <c r="H121" s="6">
        <v>7</v>
      </c>
      <c r="I121" s="6">
        <v>5</v>
      </c>
      <c r="J121" s="6">
        <v>7</v>
      </c>
      <c r="K121" s="6">
        <v>8</v>
      </c>
      <c r="L121" s="6">
        <v>6.65</v>
      </c>
      <c r="M121" s="6">
        <v>6</v>
      </c>
      <c r="N121" s="6">
        <v>7</v>
      </c>
      <c r="O121" s="6">
        <v>3</v>
      </c>
      <c r="P121" s="6">
        <v>7</v>
      </c>
      <c r="Q121" s="6">
        <v>6</v>
      </c>
      <c r="R121" s="6">
        <v>8</v>
      </c>
      <c r="S121" s="6">
        <v>6</v>
      </c>
      <c r="T121" s="6">
        <v>7</v>
      </c>
      <c r="U121" s="6">
        <v>6.225806451612903</v>
      </c>
      <c r="V121" s="6">
        <v>6</v>
      </c>
      <c r="W121" s="6">
        <v>6</v>
      </c>
      <c r="X121" s="6">
        <v>5</v>
      </c>
      <c r="Y121" s="6">
        <v>6</v>
      </c>
      <c r="Z121" s="6">
        <v>6</v>
      </c>
      <c r="AA121" s="6">
        <v>5</v>
      </c>
      <c r="AB121" s="6">
        <v>5</v>
      </c>
      <c r="AC121" s="6">
        <v>5</v>
      </c>
      <c r="AD121" s="6">
        <v>5.56</v>
      </c>
      <c r="AE121" s="6">
        <v>6</v>
      </c>
      <c r="AF121" s="6">
        <v>5</v>
      </c>
      <c r="AG121" s="6">
        <v>4</v>
      </c>
      <c r="AH121" s="6">
        <v>5</v>
      </c>
      <c r="AI121" s="6">
        <v>5</v>
      </c>
      <c r="AJ121" s="6">
        <v>9</v>
      </c>
      <c r="AK121" s="6">
        <v>5</v>
      </c>
      <c r="AL121" s="6">
        <v>3</v>
      </c>
      <c r="AM121" s="6">
        <v>5</v>
      </c>
      <c r="AN121" s="6">
        <v>5.1333333333333337</v>
      </c>
      <c r="AO121" s="6">
        <v>6</v>
      </c>
      <c r="AP121" s="6">
        <v>7</v>
      </c>
      <c r="AQ121" s="6">
        <v>6</v>
      </c>
      <c r="AR121" s="6">
        <v>5</v>
      </c>
      <c r="AS121" s="6">
        <v>6</v>
      </c>
      <c r="AT121" s="6">
        <v>7</v>
      </c>
      <c r="AU121" s="6">
        <v>7</v>
      </c>
      <c r="AV121" s="6">
        <v>6</v>
      </c>
      <c r="AW121" s="6">
        <v>5</v>
      </c>
      <c r="AX121" s="6">
        <v>6.1724137931034484</v>
      </c>
      <c r="AY121" s="6">
        <v>6</v>
      </c>
      <c r="AZ121" s="6">
        <v>6</v>
      </c>
      <c r="BA121" s="6">
        <v>5</v>
      </c>
      <c r="BB121" s="6">
        <v>5</v>
      </c>
      <c r="BC121" s="6">
        <v>7</v>
      </c>
      <c r="BD121" s="6">
        <v>6</v>
      </c>
      <c r="BE121" s="6">
        <v>7</v>
      </c>
      <c r="BF121" s="6">
        <v>5</v>
      </c>
      <c r="BG121" s="6">
        <v>8</v>
      </c>
      <c r="BH121" s="6">
        <v>6.193548387096774</v>
      </c>
      <c r="BI121" s="6">
        <v>6.1833333333333336</v>
      </c>
      <c r="BJ121" s="6">
        <v>9</v>
      </c>
      <c r="BK121" s="6">
        <v>8</v>
      </c>
      <c r="BL121" s="6">
        <v>8</v>
      </c>
      <c r="BM121" s="6">
        <v>6</v>
      </c>
      <c r="BN121" s="6">
        <v>5</v>
      </c>
      <c r="BO121" s="6">
        <v>5</v>
      </c>
      <c r="BP121" s="6">
        <v>8</v>
      </c>
      <c r="BQ121" s="6">
        <v>6</v>
      </c>
      <c r="BR121" s="6">
        <v>6</v>
      </c>
      <c r="BS121" s="6">
        <v>8</v>
      </c>
      <c r="BT121" s="6">
        <v>6</v>
      </c>
      <c r="BU121" s="6">
        <v>0</v>
      </c>
      <c r="BV121" s="6">
        <v>6.6538461538461542</v>
      </c>
    </row>
    <row r="122" spans="1:74">
      <c r="A122" s="6">
        <v>119</v>
      </c>
      <c r="B122" s="6" t="s">
        <v>405</v>
      </c>
      <c r="C122" s="1" t="s">
        <v>406</v>
      </c>
      <c r="D122" s="2" t="s">
        <v>407</v>
      </c>
      <c r="E122" s="6" t="s">
        <v>83</v>
      </c>
      <c r="F122" s="6">
        <v>31156</v>
      </c>
      <c r="G122" s="6">
        <v>7</v>
      </c>
      <c r="H122" s="6">
        <v>6</v>
      </c>
      <c r="I122" s="6">
        <v>5</v>
      </c>
      <c r="J122" s="6">
        <v>6</v>
      </c>
      <c r="K122" s="6">
        <v>7</v>
      </c>
      <c r="L122" s="6">
        <v>6.2</v>
      </c>
      <c r="M122" s="6">
        <v>7</v>
      </c>
      <c r="N122" s="6">
        <v>8</v>
      </c>
      <c r="O122" s="6">
        <v>6</v>
      </c>
      <c r="P122" s="6">
        <v>7</v>
      </c>
      <c r="Q122" s="6">
        <v>8</v>
      </c>
      <c r="R122" s="6">
        <v>6</v>
      </c>
      <c r="S122" s="6">
        <v>6</v>
      </c>
      <c r="T122" s="6">
        <v>8</v>
      </c>
      <c r="U122" s="6">
        <v>6.967741935483871</v>
      </c>
      <c r="V122" s="6">
        <v>7</v>
      </c>
      <c r="W122" s="6">
        <v>7</v>
      </c>
      <c r="X122" s="6">
        <v>7</v>
      </c>
      <c r="Y122" s="6">
        <v>7</v>
      </c>
      <c r="Z122" s="6">
        <v>5</v>
      </c>
      <c r="AA122" s="6">
        <v>5</v>
      </c>
      <c r="AB122" s="6">
        <v>8</v>
      </c>
      <c r="AC122" s="6">
        <v>7</v>
      </c>
      <c r="AD122" s="6">
        <v>6.72</v>
      </c>
      <c r="AE122" s="6">
        <v>7</v>
      </c>
      <c r="AF122" s="6">
        <v>5</v>
      </c>
      <c r="AG122" s="6">
        <v>5</v>
      </c>
      <c r="AH122" s="6">
        <v>8</v>
      </c>
      <c r="AI122" s="6">
        <v>8</v>
      </c>
      <c r="AJ122" s="6">
        <v>9</v>
      </c>
      <c r="AK122" s="6">
        <v>7</v>
      </c>
      <c r="AL122" s="6">
        <v>7</v>
      </c>
      <c r="AM122" s="6">
        <v>8</v>
      </c>
      <c r="AN122" s="6">
        <v>7.0333333333333332</v>
      </c>
      <c r="AO122" s="6">
        <v>6</v>
      </c>
      <c r="AP122" s="6">
        <v>6</v>
      </c>
      <c r="AQ122" s="6">
        <v>8</v>
      </c>
      <c r="AR122" s="6">
        <v>5</v>
      </c>
      <c r="AS122" s="6">
        <v>8</v>
      </c>
      <c r="AT122" s="6">
        <v>7</v>
      </c>
      <c r="AU122" s="6">
        <v>7</v>
      </c>
      <c r="AV122" s="6">
        <v>6</v>
      </c>
      <c r="AW122" s="6">
        <v>6</v>
      </c>
      <c r="AX122" s="6">
        <v>6.6896551724137927</v>
      </c>
      <c r="AY122" s="6">
        <v>5</v>
      </c>
      <c r="AZ122" s="6">
        <v>5</v>
      </c>
      <c r="BA122" s="6">
        <v>8</v>
      </c>
      <c r="BB122" s="6">
        <v>7</v>
      </c>
      <c r="BC122" s="6">
        <v>5</v>
      </c>
      <c r="BD122" s="6">
        <v>7</v>
      </c>
      <c r="BE122" s="6">
        <v>7</v>
      </c>
      <c r="BF122" s="6">
        <v>6</v>
      </c>
      <c r="BG122" s="6">
        <v>8</v>
      </c>
      <c r="BH122" s="6">
        <v>6.193548387096774</v>
      </c>
      <c r="BI122" s="6">
        <v>6.4333333333333336</v>
      </c>
      <c r="BJ122" s="6">
        <v>8</v>
      </c>
      <c r="BK122" s="6">
        <v>8</v>
      </c>
      <c r="BL122" s="6">
        <v>6</v>
      </c>
      <c r="BM122" s="6">
        <v>7</v>
      </c>
      <c r="BN122" s="6">
        <v>7</v>
      </c>
      <c r="BO122" s="6">
        <v>6</v>
      </c>
      <c r="BP122" s="6">
        <v>5</v>
      </c>
      <c r="BQ122" s="6">
        <v>5</v>
      </c>
      <c r="BR122" s="6">
        <v>5</v>
      </c>
      <c r="BS122" s="6">
        <v>7</v>
      </c>
      <c r="BT122" s="6">
        <v>6</v>
      </c>
      <c r="BU122" s="6">
        <v>0</v>
      </c>
      <c r="BV122" s="6">
        <v>6.2692307692307692</v>
      </c>
    </row>
    <row r="123" spans="1:74">
      <c r="A123" s="6">
        <v>120</v>
      </c>
      <c r="B123" s="6" t="s">
        <v>408</v>
      </c>
      <c r="C123" s="1" t="s">
        <v>409</v>
      </c>
      <c r="D123" s="2" t="s">
        <v>410</v>
      </c>
      <c r="E123" s="6" t="s">
        <v>83</v>
      </c>
      <c r="F123" s="6">
        <v>30230</v>
      </c>
      <c r="G123" s="6">
        <v>7</v>
      </c>
      <c r="H123" s="6">
        <v>8</v>
      </c>
      <c r="I123" s="6">
        <v>5</v>
      </c>
      <c r="J123" s="6">
        <v>7</v>
      </c>
      <c r="K123" s="6">
        <v>7</v>
      </c>
      <c r="L123" s="6">
        <v>7</v>
      </c>
      <c r="M123" s="6">
        <v>7</v>
      </c>
      <c r="N123" s="6">
        <v>7</v>
      </c>
      <c r="O123" s="6">
        <v>7</v>
      </c>
      <c r="P123" s="6">
        <v>6</v>
      </c>
      <c r="Q123" s="6">
        <v>5</v>
      </c>
      <c r="R123" s="6">
        <v>8</v>
      </c>
      <c r="S123" s="6">
        <v>8</v>
      </c>
      <c r="T123" s="6">
        <v>7</v>
      </c>
      <c r="U123" s="6">
        <v>6.935483870967742</v>
      </c>
      <c r="V123" s="6">
        <v>7</v>
      </c>
      <c r="W123" s="6">
        <v>7</v>
      </c>
      <c r="X123" s="6">
        <v>7</v>
      </c>
      <c r="Y123" s="6">
        <v>7</v>
      </c>
      <c r="Z123" s="6">
        <v>5</v>
      </c>
      <c r="AA123" s="6">
        <v>7</v>
      </c>
      <c r="AB123" s="6">
        <v>7</v>
      </c>
      <c r="AC123" s="6">
        <v>6</v>
      </c>
      <c r="AD123" s="6">
        <v>6.64</v>
      </c>
      <c r="AE123" s="6">
        <v>8</v>
      </c>
      <c r="AF123" s="6">
        <v>6</v>
      </c>
      <c r="AG123" s="6">
        <v>5</v>
      </c>
      <c r="AH123" s="6">
        <v>7</v>
      </c>
      <c r="AI123" s="6">
        <v>8</v>
      </c>
      <c r="AJ123" s="6">
        <v>9</v>
      </c>
      <c r="AK123" s="6">
        <v>6</v>
      </c>
      <c r="AL123" s="6">
        <v>7</v>
      </c>
      <c r="AM123" s="6">
        <v>7</v>
      </c>
      <c r="AN123" s="6">
        <v>7</v>
      </c>
      <c r="AO123" s="6">
        <v>8</v>
      </c>
      <c r="AP123" s="6">
        <v>5</v>
      </c>
      <c r="AQ123" s="6">
        <v>7</v>
      </c>
      <c r="AR123" s="6">
        <v>5</v>
      </c>
      <c r="AS123" s="6">
        <v>8</v>
      </c>
      <c r="AT123" s="6">
        <v>6</v>
      </c>
      <c r="AU123" s="6">
        <v>8</v>
      </c>
      <c r="AV123" s="6">
        <v>6</v>
      </c>
      <c r="AW123" s="6">
        <v>5</v>
      </c>
      <c r="AX123" s="6">
        <v>6.6206896551724137</v>
      </c>
      <c r="AY123" s="6">
        <v>8</v>
      </c>
      <c r="AZ123" s="6">
        <v>6</v>
      </c>
      <c r="BA123" s="6">
        <v>9</v>
      </c>
      <c r="BB123" s="6">
        <v>8</v>
      </c>
      <c r="BC123" s="6">
        <v>8</v>
      </c>
      <c r="BD123" s="6">
        <v>7</v>
      </c>
      <c r="BE123" s="6">
        <v>6</v>
      </c>
      <c r="BF123" s="6">
        <v>5</v>
      </c>
      <c r="BG123" s="6">
        <v>9</v>
      </c>
      <c r="BH123" s="6">
        <v>7.4838709677419351</v>
      </c>
      <c r="BI123" s="6">
        <v>7.0666666666666664</v>
      </c>
      <c r="BJ123" s="6">
        <v>7</v>
      </c>
      <c r="BK123" s="6">
        <v>6</v>
      </c>
      <c r="BL123" s="6">
        <v>8</v>
      </c>
      <c r="BM123" s="6">
        <v>8</v>
      </c>
      <c r="BN123" s="6">
        <v>6</v>
      </c>
      <c r="BO123" s="6">
        <v>6</v>
      </c>
      <c r="BP123" s="6">
        <v>7</v>
      </c>
      <c r="BQ123" s="6">
        <v>6</v>
      </c>
      <c r="BR123" s="6">
        <v>6</v>
      </c>
      <c r="BS123" s="6">
        <v>6</v>
      </c>
      <c r="BT123" s="6">
        <v>7</v>
      </c>
      <c r="BU123" s="6">
        <v>0</v>
      </c>
      <c r="BV123" s="6">
        <v>6.3461538461538458</v>
      </c>
    </row>
    <row r="124" spans="1:74">
      <c r="A124" s="6">
        <v>121</v>
      </c>
      <c r="B124" s="6" t="s">
        <v>411</v>
      </c>
      <c r="C124" s="1" t="s">
        <v>412</v>
      </c>
      <c r="D124" s="2" t="s">
        <v>413</v>
      </c>
      <c r="E124" s="6" t="s">
        <v>83</v>
      </c>
      <c r="F124" s="6">
        <v>31592</v>
      </c>
      <c r="G124" s="6">
        <v>7</v>
      </c>
      <c r="H124" s="6">
        <v>7</v>
      </c>
      <c r="I124" s="6">
        <v>7</v>
      </c>
      <c r="J124" s="6">
        <v>6</v>
      </c>
      <c r="K124" s="6">
        <v>6</v>
      </c>
      <c r="L124" s="6">
        <v>6.65</v>
      </c>
      <c r="M124" s="6">
        <v>7</v>
      </c>
      <c r="N124" s="6">
        <v>6</v>
      </c>
      <c r="O124" s="6">
        <v>6</v>
      </c>
      <c r="P124" s="6">
        <v>6</v>
      </c>
      <c r="Q124" s="6">
        <v>6</v>
      </c>
      <c r="R124" s="6">
        <v>5</v>
      </c>
      <c r="S124" s="6">
        <v>8</v>
      </c>
      <c r="T124" s="6">
        <v>7</v>
      </c>
      <c r="U124" s="6">
        <v>6.4516129032258061</v>
      </c>
      <c r="V124" s="6">
        <v>7</v>
      </c>
      <c r="W124" s="6">
        <v>6</v>
      </c>
      <c r="X124" s="6">
        <v>6</v>
      </c>
      <c r="Y124" s="6">
        <v>7</v>
      </c>
      <c r="Z124" s="6">
        <v>5</v>
      </c>
      <c r="AA124" s="6">
        <v>6</v>
      </c>
      <c r="AB124" s="6">
        <v>6</v>
      </c>
      <c r="AC124" s="6">
        <v>7</v>
      </c>
      <c r="AD124" s="6">
        <v>6.32</v>
      </c>
      <c r="AE124" s="6">
        <v>8</v>
      </c>
      <c r="AF124" s="6">
        <v>6</v>
      </c>
      <c r="AG124" s="6">
        <v>5</v>
      </c>
      <c r="AH124" s="6">
        <v>6</v>
      </c>
      <c r="AI124" s="6">
        <v>8</v>
      </c>
      <c r="AJ124" s="6">
        <v>9</v>
      </c>
      <c r="AK124" s="6">
        <v>6</v>
      </c>
      <c r="AL124" s="6">
        <v>7</v>
      </c>
      <c r="AM124" s="6">
        <v>6</v>
      </c>
      <c r="AN124" s="6">
        <v>6.7666666666666666</v>
      </c>
      <c r="AO124" s="6">
        <v>6</v>
      </c>
      <c r="AP124" s="6">
        <v>8</v>
      </c>
      <c r="AQ124" s="6">
        <v>7</v>
      </c>
      <c r="AR124" s="6">
        <v>6</v>
      </c>
      <c r="AS124" s="6">
        <v>8</v>
      </c>
      <c r="AT124" s="6">
        <v>7</v>
      </c>
      <c r="AU124" s="6">
        <v>8</v>
      </c>
      <c r="AV124" s="6">
        <v>7</v>
      </c>
      <c r="AW124" s="6">
        <v>5</v>
      </c>
      <c r="AX124" s="6">
        <v>7.1379310344827589</v>
      </c>
      <c r="AY124" s="6">
        <v>5</v>
      </c>
      <c r="AZ124" s="6">
        <v>6</v>
      </c>
      <c r="BA124" s="6">
        <v>8</v>
      </c>
      <c r="BB124" s="6">
        <v>6</v>
      </c>
      <c r="BC124" s="6">
        <v>8</v>
      </c>
      <c r="BD124" s="6">
        <v>8</v>
      </c>
      <c r="BE124" s="6">
        <v>6</v>
      </c>
      <c r="BF124" s="6">
        <v>5</v>
      </c>
      <c r="BG124" s="6">
        <v>9</v>
      </c>
      <c r="BH124" s="6">
        <v>6.709677419354839</v>
      </c>
      <c r="BI124" s="6">
        <v>6.916666666666667</v>
      </c>
      <c r="BJ124" s="6">
        <v>8</v>
      </c>
      <c r="BK124" s="6">
        <v>9</v>
      </c>
      <c r="BL124" s="6">
        <v>8</v>
      </c>
      <c r="BM124" s="6">
        <v>6</v>
      </c>
      <c r="BN124" s="6">
        <v>5</v>
      </c>
      <c r="BO124" s="6">
        <v>7</v>
      </c>
      <c r="BP124" s="6">
        <v>7</v>
      </c>
      <c r="BQ124" s="6">
        <v>6</v>
      </c>
      <c r="BR124" s="6">
        <v>6</v>
      </c>
      <c r="BS124" s="6">
        <v>7</v>
      </c>
      <c r="BT124" s="6">
        <v>7</v>
      </c>
      <c r="BU124" s="6">
        <v>0</v>
      </c>
      <c r="BV124" s="6">
        <v>6.6923076923076925</v>
      </c>
    </row>
    <row r="125" spans="1:74">
      <c r="A125" s="6">
        <v>122</v>
      </c>
      <c r="B125" s="6" t="s">
        <v>414</v>
      </c>
      <c r="C125" s="1" t="s">
        <v>415</v>
      </c>
      <c r="D125" s="2" t="s">
        <v>416</v>
      </c>
      <c r="E125" s="6" t="s">
        <v>83</v>
      </c>
      <c r="F125" s="6">
        <v>31973</v>
      </c>
      <c r="G125" s="6">
        <v>9</v>
      </c>
      <c r="H125" s="6">
        <v>7</v>
      </c>
      <c r="I125" s="6">
        <v>10</v>
      </c>
      <c r="J125" s="6">
        <v>7</v>
      </c>
      <c r="K125" s="6">
        <v>7</v>
      </c>
      <c r="L125" s="6">
        <v>7.85</v>
      </c>
      <c r="M125" s="6">
        <v>6</v>
      </c>
      <c r="N125" s="6">
        <v>7</v>
      </c>
      <c r="O125" s="6">
        <v>7</v>
      </c>
      <c r="P125" s="6">
        <v>7</v>
      </c>
      <c r="Q125" s="6">
        <v>9</v>
      </c>
      <c r="R125" s="6">
        <v>7</v>
      </c>
      <c r="S125" s="6">
        <v>8</v>
      </c>
      <c r="T125" s="6">
        <v>7</v>
      </c>
      <c r="U125" s="6">
        <v>7.096774193548387</v>
      </c>
      <c r="V125" s="6">
        <v>7</v>
      </c>
      <c r="W125" s="6">
        <v>6</v>
      </c>
      <c r="X125" s="6">
        <v>6</v>
      </c>
      <c r="Y125" s="6">
        <v>7</v>
      </c>
      <c r="Z125" s="6">
        <v>5</v>
      </c>
      <c r="AA125" s="6">
        <v>8</v>
      </c>
      <c r="AB125" s="6">
        <v>8</v>
      </c>
      <c r="AC125" s="6">
        <v>8</v>
      </c>
      <c r="AD125" s="6">
        <v>6.84</v>
      </c>
      <c r="AE125" s="6">
        <v>6</v>
      </c>
      <c r="AF125" s="6">
        <v>7</v>
      </c>
      <c r="AG125" s="6">
        <v>7</v>
      </c>
      <c r="AH125" s="6">
        <v>7</v>
      </c>
      <c r="AI125" s="6">
        <v>6</v>
      </c>
      <c r="AJ125" s="6">
        <v>9</v>
      </c>
      <c r="AK125" s="6">
        <v>5</v>
      </c>
      <c r="AL125" s="6">
        <v>9</v>
      </c>
      <c r="AM125" s="6">
        <v>8</v>
      </c>
      <c r="AN125" s="6">
        <v>6.9666666666666668</v>
      </c>
      <c r="AO125" s="6">
        <v>7</v>
      </c>
      <c r="AP125" s="6">
        <v>8</v>
      </c>
      <c r="AQ125" s="6">
        <v>9</v>
      </c>
      <c r="AR125" s="6">
        <v>6</v>
      </c>
      <c r="AS125" s="6">
        <v>6</v>
      </c>
      <c r="AT125" s="6">
        <v>5</v>
      </c>
      <c r="AU125" s="6">
        <v>8</v>
      </c>
      <c r="AV125" s="6">
        <v>7</v>
      </c>
      <c r="AW125" s="6">
        <v>7</v>
      </c>
      <c r="AX125" s="6">
        <v>7.1034482758620694</v>
      </c>
      <c r="AY125" s="6">
        <v>4</v>
      </c>
      <c r="AZ125" s="6">
        <v>6</v>
      </c>
      <c r="BA125" s="6">
        <v>7</v>
      </c>
      <c r="BB125" s="6">
        <v>7</v>
      </c>
      <c r="BC125" s="6">
        <v>6</v>
      </c>
      <c r="BD125" s="6">
        <v>7</v>
      </c>
      <c r="BE125" s="6">
        <v>6</v>
      </c>
      <c r="BF125" s="6">
        <v>6</v>
      </c>
      <c r="BG125" s="6">
        <v>10</v>
      </c>
      <c r="BH125" s="6">
        <v>6.290322580645161</v>
      </c>
      <c r="BI125" s="6">
        <v>6.6833333333333336</v>
      </c>
      <c r="BJ125" s="6">
        <v>8</v>
      </c>
      <c r="BK125" s="6">
        <v>7</v>
      </c>
      <c r="BL125" s="6">
        <v>8</v>
      </c>
      <c r="BM125" s="6">
        <v>5</v>
      </c>
      <c r="BN125" s="6">
        <v>6</v>
      </c>
      <c r="BO125" s="6">
        <v>5</v>
      </c>
      <c r="BP125" s="6">
        <v>5</v>
      </c>
      <c r="BQ125" s="6">
        <v>5</v>
      </c>
      <c r="BR125" s="6">
        <v>7</v>
      </c>
      <c r="BS125" s="6">
        <v>9</v>
      </c>
      <c r="BT125" s="6">
        <v>7</v>
      </c>
      <c r="BU125" s="6">
        <v>0</v>
      </c>
      <c r="BV125" s="6">
        <v>6.5</v>
      </c>
    </row>
    <row r="126" spans="1:74">
      <c r="A126" s="6">
        <v>123</v>
      </c>
      <c r="B126" s="6" t="s">
        <v>417</v>
      </c>
      <c r="C126" s="1" t="s">
        <v>418</v>
      </c>
      <c r="D126" s="2" t="s">
        <v>419</v>
      </c>
      <c r="E126" s="6" t="s">
        <v>76</v>
      </c>
      <c r="F126" s="6">
        <v>32040</v>
      </c>
      <c r="G126" s="6">
        <v>8</v>
      </c>
      <c r="H126" s="6">
        <v>8</v>
      </c>
      <c r="I126" s="6">
        <v>5</v>
      </c>
      <c r="J126" s="6">
        <v>7</v>
      </c>
      <c r="K126" s="6">
        <v>8</v>
      </c>
      <c r="L126" s="6">
        <v>7.35</v>
      </c>
      <c r="M126" s="6">
        <v>7</v>
      </c>
      <c r="N126" s="6">
        <v>7</v>
      </c>
      <c r="O126" s="6">
        <v>5</v>
      </c>
      <c r="P126" s="6">
        <v>8</v>
      </c>
      <c r="Q126" s="6">
        <v>7</v>
      </c>
      <c r="R126" s="6">
        <v>8</v>
      </c>
      <c r="S126" s="6">
        <v>8</v>
      </c>
      <c r="T126" s="6">
        <v>7</v>
      </c>
      <c r="U126" s="6">
        <v>7.129032258064516</v>
      </c>
      <c r="V126" s="6">
        <v>7</v>
      </c>
      <c r="W126" s="6">
        <v>7</v>
      </c>
      <c r="X126" s="6">
        <v>7</v>
      </c>
      <c r="Y126" s="6">
        <v>7</v>
      </c>
      <c r="Z126" s="6">
        <v>5</v>
      </c>
      <c r="AA126" s="6">
        <v>5</v>
      </c>
      <c r="AB126" s="6">
        <v>7</v>
      </c>
      <c r="AC126" s="6">
        <v>8</v>
      </c>
      <c r="AD126" s="6">
        <v>6.72</v>
      </c>
      <c r="AE126" s="6">
        <v>7</v>
      </c>
      <c r="AF126" s="6">
        <v>5</v>
      </c>
      <c r="AG126" s="6">
        <v>6</v>
      </c>
      <c r="AH126" s="6">
        <v>7</v>
      </c>
      <c r="AI126" s="6">
        <v>7</v>
      </c>
      <c r="AJ126" s="6">
        <v>9</v>
      </c>
      <c r="AK126" s="6">
        <v>5</v>
      </c>
      <c r="AL126" s="6">
        <v>9</v>
      </c>
      <c r="AM126" s="6">
        <v>5</v>
      </c>
      <c r="AN126" s="6">
        <v>6.5333333333333332</v>
      </c>
      <c r="AO126" s="6">
        <v>7</v>
      </c>
      <c r="AP126" s="6">
        <v>5</v>
      </c>
      <c r="AQ126" s="6">
        <v>7</v>
      </c>
      <c r="AR126" s="6">
        <v>7</v>
      </c>
      <c r="AS126" s="6">
        <v>8</v>
      </c>
      <c r="AT126" s="6">
        <v>8</v>
      </c>
      <c r="AU126" s="6">
        <v>7</v>
      </c>
      <c r="AV126" s="6">
        <v>8</v>
      </c>
      <c r="AW126" s="6">
        <v>7</v>
      </c>
      <c r="AX126" s="6">
        <v>7.1034482758620694</v>
      </c>
      <c r="AY126" s="6">
        <v>7</v>
      </c>
      <c r="AZ126" s="6">
        <v>7</v>
      </c>
      <c r="BA126" s="6">
        <v>6</v>
      </c>
      <c r="BB126" s="6">
        <v>6</v>
      </c>
      <c r="BC126" s="6">
        <v>7</v>
      </c>
      <c r="BD126" s="6">
        <v>6</v>
      </c>
      <c r="BE126" s="6">
        <v>8</v>
      </c>
      <c r="BF126" s="6">
        <v>5</v>
      </c>
      <c r="BG126" s="6">
        <v>9</v>
      </c>
      <c r="BH126" s="6">
        <v>6.935483870967742</v>
      </c>
      <c r="BI126" s="6">
        <v>7.0166666666666666</v>
      </c>
      <c r="BJ126" s="6">
        <v>9</v>
      </c>
      <c r="BK126" s="6">
        <v>8</v>
      </c>
      <c r="BL126" s="6">
        <v>7</v>
      </c>
      <c r="BM126" s="6">
        <v>7</v>
      </c>
      <c r="BN126" s="6">
        <v>8</v>
      </c>
      <c r="BO126" s="6">
        <v>7</v>
      </c>
      <c r="BP126" s="6">
        <v>7</v>
      </c>
      <c r="BQ126" s="6">
        <v>7</v>
      </c>
      <c r="BR126" s="6">
        <v>5</v>
      </c>
      <c r="BS126" s="6">
        <v>7</v>
      </c>
      <c r="BT126" s="6">
        <v>8</v>
      </c>
      <c r="BU126" s="6">
        <v>0</v>
      </c>
      <c r="BV126" s="6">
        <v>7.1923076923076925</v>
      </c>
    </row>
    <row r="127" spans="1:74">
      <c r="A127" s="6">
        <v>124</v>
      </c>
      <c r="B127" s="6" t="s">
        <v>420</v>
      </c>
      <c r="C127" s="1" t="s">
        <v>421</v>
      </c>
      <c r="D127" s="2" t="s">
        <v>422</v>
      </c>
      <c r="E127" s="6" t="s">
        <v>76</v>
      </c>
      <c r="F127" s="6">
        <v>31371</v>
      </c>
      <c r="G127" s="6">
        <v>6</v>
      </c>
      <c r="H127" s="6">
        <v>7</v>
      </c>
      <c r="I127" s="6">
        <v>5</v>
      </c>
      <c r="J127" s="6">
        <v>6</v>
      </c>
      <c r="K127" s="6">
        <v>7</v>
      </c>
      <c r="L127" s="6">
        <v>6.3</v>
      </c>
      <c r="M127" s="6">
        <v>7</v>
      </c>
      <c r="N127" s="6">
        <v>7</v>
      </c>
      <c r="O127" s="6">
        <v>4</v>
      </c>
      <c r="P127" s="6">
        <v>7</v>
      </c>
      <c r="Q127" s="6">
        <v>8</v>
      </c>
      <c r="R127" s="6">
        <v>7</v>
      </c>
      <c r="S127" s="6">
        <v>7</v>
      </c>
      <c r="T127" s="6">
        <v>6</v>
      </c>
      <c r="U127" s="6">
        <v>6.5483870967741939</v>
      </c>
      <c r="V127" s="6">
        <v>7</v>
      </c>
      <c r="W127" s="6">
        <v>6</v>
      </c>
      <c r="X127" s="6">
        <v>7</v>
      </c>
      <c r="Y127" s="6">
        <v>7</v>
      </c>
      <c r="Z127" s="6">
        <v>5</v>
      </c>
      <c r="AA127" s="6">
        <v>6</v>
      </c>
      <c r="AB127" s="6">
        <v>8</v>
      </c>
      <c r="AC127" s="6">
        <v>5</v>
      </c>
      <c r="AD127" s="6">
        <v>6.44</v>
      </c>
      <c r="AE127" s="6">
        <v>8</v>
      </c>
      <c r="AF127" s="6">
        <v>7</v>
      </c>
      <c r="AG127" s="6">
        <v>6</v>
      </c>
      <c r="AH127" s="6">
        <v>6</v>
      </c>
      <c r="AI127" s="6">
        <v>8</v>
      </c>
      <c r="AJ127" s="6">
        <v>9</v>
      </c>
      <c r="AK127" s="6">
        <v>5</v>
      </c>
      <c r="AL127" s="6">
        <v>7</v>
      </c>
      <c r="AM127" s="6">
        <v>9</v>
      </c>
      <c r="AN127" s="6">
        <v>7.2</v>
      </c>
      <c r="AO127" s="6">
        <v>7</v>
      </c>
      <c r="AP127" s="6">
        <v>5</v>
      </c>
      <c r="AQ127" s="6">
        <v>6</v>
      </c>
      <c r="AR127" s="6">
        <v>6</v>
      </c>
      <c r="AS127" s="6">
        <v>8</v>
      </c>
      <c r="AT127" s="6">
        <v>7</v>
      </c>
      <c r="AU127" s="6">
        <v>7</v>
      </c>
      <c r="AV127" s="6">
        <v>7</v>
      </c>
      <c r="AW127" s="6">
        <v>8</v>
      </c>
      <c r="AX127" s="6">
        <v>6.6896551724137927</v>
      </c>
      <c r="AY127" s="6">
        <v>5</v>
      </c>
      <c r="AZ127" s="6">
        <v>5</v>
      </c>
      <c r="BA127" s="6">
        <v>6</v>
      </c>
      <c r="BB127" s="6">
        <v>5</v>
      </c>
      <c r="BC127" s="6">
        <v>7</v>
      </c>
      <c r="BD127" s="6">
        <v>5</v>
      </c>
      <c r="BE127" s="6">
        <v>7</v>
      </c>
      <c r="BF127" s="6">
        <v>5</v>
      </c>
      <c r="BG127" s="6">
        <v>9</v>
      </c>
      <c r="BH127" s="6">
        <v>5.935483870967742</v>
      </c>
      <c r="BI127" s="6">
        <v>6.3</v>
      </c>
      <c r="BJ127" s="6">
        <v>9</v>
      </c>
      <c r="BK127" s="6">
        <v>7</v>
      </c>
      <c r="BL127" s="6">
        <v>8</v>
      </c>
      <c r="BM127" s="6">
        <v>5</v>
      </c>
      <c r="BN127" s="6">
        <v>6</v>
      </c>
      <c r="BO127" s="6">
        <v>6</v>
      </c>
      <c r="BP127" s="6">
        <v>6</v>
      </c>
      <c r="BQ127" s="6">
        <v>6</v>
      </c>
      <c r="BR127" s="6">
        <v>7</v>
      </c>
      <c r="BS127" s="6">
        <v>8</v>
      </c>
      <c r="BT127" s="6">
        <v>7</v>
      </c>
      <c r="BU127" s="6">
        <v>0</v>
      </c>
      <c r="BV127" s="6">
        <v>6.6923076923076925</v>
      </c>
    </row>
    <row r="128" spans="1:74">
      <c r="A128" s="6">
        <v>125</v>
      </c>
      <c r="B128" s="6" t="s">
        <v>423</v>
      </c>
      <c r="C128" s="1" t="s">
        <v>424</v>
      </c>
      <c r="D128" s="2" t="s">
        <v>425</v>
      </c>
      <c r="E128" s="6" t="s">
        <v>83</v>
      </c>
      <c r="F128" s="6">
        <v>30837</v>
      </c>
      <c r="G128" s="6">
        <v>7</v>
      </c>
      <c r="H128" s="6">
        <v>6</v>
      </c>
      <c r="I128" s="6">
        <v>6</v>
      </c>
      <c r="J128" s="6">
        <v>7</v>
      </c>
      <c r="K128" s="6">
        <v>7</v>
      </c>
      <c r="L128" s="6">
        <v>6.55</v>
      </c>
      <c r="M128" s="6">
        <v>6</v>
      </c>
      <c r="N128" s="6">
        <v>8</v>
      </c>
      <c r="O128" s="6">
        <v>6</v>
      </c>
      <c r="P128" s="6">
        <v>5</v>
      </c>
      <c r="Q128" s="6">
        <v>6</v>
      </c>
      <c r="R128" s="6">
        <v>7</v>
      </c>
      <c r="S128" s="6">
        <v>7</v>
      </c>
      <c r="T128" s="6">
        <v>8</v>
      </c>
      <c r="U128" s="6">
        <v>6.580645161290323</v>
      </c>
      <c r="V128" s="6">
        <v>7</v>
      </c>
      <c r="W128" s="6">
        <v>6</v>
      </c>
      <c r="X128" s="6">
        <v>5</v>
      </c>
      <c r="Y128" s="6">
        <v>6</v>
      </c>
      <c r="Z128" s="6">
        <v>5</v>
      </c>
      <c r="AA128" s="6">
        <v>7</v>
      </c>
      <c r="AB128" s="6">
        <v>7</v>
      </c>
      <c r="AC128" s="6">
        <v>6</v>
      </c>
      <c r="AD128" s="6">
        <v>6.12</v>
      </c>
      <c r="AE128" s="6">
        <v>6</v>
      </c>
      <c r="AF128" s="6">
        <v>5</v>
      </c>
      <c r="AG128" s="6">
        <v>5</v>
      </c>
      <c r="AH128" s="6">
        <v>7</v>
      </c>
      <c r="AI128" s="6">
        <v>8</v>
      </c>
      <c r="AJ128" s="6">
        <v>9</v>
      </c>
      <c r="AK128" s="6">
        <v>5</v>
      </c>
      <c r="AL128" s="6">
        <v>6</v>
      </c>
      <c r="AM128" s="6">
        <v>7</v>
      </c>
      <c r="AN128" s="6">
        <v>6.3666666666666663</v>
      </c>
      <c r="AO128" s="6">
        <v>5</v>
      </c>
      <c r="AP128" s="6">
        <v>9</v>
      </c>
      <c r="AQ128" s="6">
        <v>8</v>
      </c>
      <c r="AR128" s="6">
        <v>6</v>
      </c>
      <c r="AS128" s="6">
        <v>7</v>
      </c>
      <c r="AT128" s="6">
        <v>6</v>
      </c>
      <c r="AU128" s="6">
        <v>8</v>
      </c>
      <c r="AV128" s="6">
        <v>5</v>
      </c>
      <c r="AW128" s="6">
        <v>6</v>
      </c>
      <c r="AX128" s="6">
        <v>6.8275862068965516</v>
      </c>
      <c r="AY128" s="6">
        <v>6</v>
      </c>
      <c r="AZ128" s="6">
        <v>6</v>
      </c>
      <c r="BA128" s="6">
        <v>8</v>
      </c>
      <c r="BB128" s="6">
        <v>8</v>
      </c>
      <c r="BC128" s="6">
        <v>7</v>
      </c>
      <c r="BD128" s="6">
        <v>7</v>
      </c>
      <c r="BE128" s="6">
        <v>8</v>
      </c>
      <c r="BF128" s="6">
        <v>6</v>
      </c>
      <c r="BG128" s="6">
        <v>9</v>
      </c>
      <c r="BH128" s="6">
        <v>7.096774193548387</v>
      </c>
      <c r="BI128" s="6">
        <v>6.9666666666666668</v>
      </c>
      <c r="BJ128" s="6">
        <v>8</v>
      </c>
      <c r="BK128" s="6">
        <v>6</v>
      </c>
      <c r="BL128" s="6">
        <v>6</v>
      </c>
      <c r="BM128" s="6">
        <v>6</v>
      </c>
      <c r="BN128" s="6">
        <v>5</v>
      </c>
      <c r="BO128" s="6">
        <v>5</v>
      </c>
      <c r="BP128" s="6">
        <v>3</v>
      </c>
      <c r="BQ128" s="6">
        <v>6</v>
      </c>
      <c r="BR128" s="6">
        <v>8</v>
      </c>
      <c r="BS128" s="6">
        <v>6</v>
      </c>
      <c r="BT128" s="6">
        <v>7</v>
      </c>
      <c r="BU128" s="6">
        <v>0</v>
      </c>
      <c r="BV128" s="6">
        <v>5.8461538461538458</v>
      </c>
    </row>
    <row r="129" spans="1:74">
      <c r="A129" s="6">
        <v>126</v>
      </c>
      <c r="B129" s="6" t="s">
        <v>426</v>
      </c>
      <c r="C129" s="1" t="s">
        <v>427</v>
      </c>
      <c r="D129" s="2" t="s">
        <v>428</v>
      </c>
      <c r="E129" s="6" t="s">
        <v>83</v>
      </c>
      <c r="F129" s="6">
        <v>30705</v>
      </c>
      <c r="G129" s="6">
        <v>6</v>
      </c>
      <c r="H129" s="6">
        <v>5</v>
      </c>
      <c r="I129" s="6">
        <v>5</v>
      </c>
      <c r="J129" s="6">
        <v>6</v>
      </c>
      <c r="K129" s="6">
        <v>7</v>
      </c>
      <c r="L129" s="6">
        <v>5.7</v>
      </c>
      <c r="M129" s="6">
        <v>5</v>
      </c>
      <c r="N129" s="6">
        <v>7</v>
      </c>
      <c r="O129" s="6">
        <v>6</v>
      </c>
      <c r="P129" s="6">
        <v>6</v>
      </c>
      <c r="Q129" s="6">
        <v>7</v>
      </c>
      <c r="R129" s="6">
        <v>6</v>
      </c>
      <c r="S129" s="6">
        <v>6</v>
      </c>
      <c r="T129" s="6">
        <v>5</v>
      </c>
      <c r="U129" s="6">
        <v>5.903225806451613</v>
      </c>
      <c r="V129" s="6">
        <v>7</v>
      </c>
      <c r="W129" s="6">
        <v>5</v>
      </c>
      <c r="X129" s="6">
        <v>5</v>
      </c>
      <c r="Y129" s="6">
        <v>6</v>
      </c>
      <c r="Z129" s="6">
        <v>5</v>
      </c>
      <c r="AA129" s="6">
        <v>0</v>
      </c>
      <c r="AB129" s="6">
        <v>6</v>
      </c>
      <c r="AC129" s="6">
        <v>5</v>
      </c>
      <c r="AD129" s="6">
        <v>5.2</v>
      </c>
      <c r="AE129" s="6">
        <v>7</v>
      </c>
      <c r="AF129" s="6">
        <v>5</v>
      </c>
      <c r="AG129" s="6">
        <v>7</v>
      </c>
      <c r="AH129" s="6">
        <v>7</v>
      </c>
      <c r="AI129" s="6">
        <v>6</v>
      </c>
      <c r="AJ129" s="6">
        <v>9</v>
      </c>
      <c r="AK129" s="6">
        <v>5</v>
      </c>
      <c r="AL129" s="6">
        <v>6</v>
      </c>
      <c r="AM129" s="6">
        <v>7</v>
      </c>
      <c r="AN129" s="6">
        <v>6.3666666666666663</v>
      </c>
      <c r="AO129" s="6">
        <v>6</v>
      </c>
      <c r="AP129" s="6">
        <v>5</v>
      </c>
      <c r="AQ129" s="6">
        <v>8</v>
      </c>
      <c r="AR129" s="6">
        <v>6</v>
      </c>
      <c r="AS129" s="6">
        <v>7</v>
      </c>
      <c r="AT129" s="6">
        <v>6</v>
      </c>
      <c r="AU129" s="6">
        <v>8</v>
      </c>
      <c r="AV129" s="6">
        <v>5</v>
      </c>
      <c r="AW129" s="6">
        <v>5</v>
      </c>
      <c r="AX129" s="6">
        <v>6.3448275862068968</v>
      </c>
      <c r="AY129" s="6">
        <v>5</v>
      </c>
      <c r="AZ129" s="6">
        <v>5</v>
      </c>
      <c r="BA129" s="6">
        <v>8</v>
      </c>
      <c r="BB129" s="6">
        <v>4</v>
      </c>
      <c r="BC129" s="6">
        <v>5</v>
      </c>
      <c r="BD129" s="6">
        <v>5</v>
      </c>
      <c r="BE129" s="6">
        <v>0</v>
      </c>
      <c r="BF129" s="6">
        <v>4</v>
      </c>
      <c r="BG129" s="6">
        <v>8</v>
      </c>
      <c r="BH129" s="6">
        <v>4.967741935483871</v>
      </c>
      <c r="BI129" s="6">
        <v>5.6333333333333337</v>
      </c>
      <c r="BJ129" s="6">
        <v>8</v>
      </c>
      <c r="BK129" s="6">
        <v>7</v>
      </c>
      <c r="BL129" s="6">
        <v>5</v>
      </c>
      <c r="BM129" s="6">
        <v>5</v>
      </c>
      <c r="BN129" s="6">
        <v>5</v>
      </c>
      <c r="BO129" s="6">
        <v>6</v>
      </c>
      <c r="BP129" s="6">
        <v>7</v>
      </c>
      <c r="BQ129" s="6">
        <v>5</v>
      </c>
      <c r="BR129" s="6">
        <v>5</v>
      </c>
      <c r="BS129" s="6">
        <v>6</v>
      </c>
      <c r="BT129" s="6">
        <v>9</v>
      </c>
      <c r="BU129" s="6">
        <v>0</v>
      </c>
      <c r="BV129" s="6">
        <v>6.3076923076923075</v>
      </c>
    </row>
    <row r="130" spans="1:74">
      <c r="A130" s="6">
        <v>127</v>
      </c>
      <c r="B130" s="6" t="s">
        <v>429</v>
      </c>
      <c r="C130" s="1" t="s">
        <v>430</v>
      </c>
      <c r="D130" s="2" t="s">
        <v>431</v>
      </c>
      <c r="E130" s="6" t="s">
        <v>76</v>
      </c>
      <c r="F130" s="6">
        <v>31157</v>
      </c>
      <c r="G130" s="6">
        <v>7</v>
      </c>
      <c r="H130" s="6">
        <v>6</v>
      </c>
      <c r="I130" s="6">
        <v>5</v>
      </c>
      <c r="J130" s="6">
        <v>7</v>
      </c>
      <c r="K130" s="6">
        <v>8</v>
      </c>
      <c r="L130" s="6">
        <v>6.55</v>
      </c>
      <c r="M130" s="6">
        <v>6</v>
      </c>
      <c r="N130" s="6">
        <v>8</v>
      </c>
      <c r="O130" s="6">
        <v>7</v>
      </c>
      <c r="P130" s="6">
        <v>7</v>
      </c>
      <c r="Q130" s="6">
        <v>6</v>
      </c>
      <c r="R130" s="6">
        <v>7</v>
      </c>
      <c r="S130" s="6">
        <v>7</v>
      </c>
      <c r="T130" s="6">
        <v>8</v>
      </c>
      <c r="U130" s="6">
        <v>7.032258064516129</v>
      </c>
      <c r="V130" s="6">
        <v>7</v>
      </c>
      <c r="W130" s="6">
        <v>6</v>
      </c>
      <c r="X130" s="6">
        <v>5</v>
      </c>
      <c r="Y130" s="6">
        <v>7</v>
      </c>
      <c r="Z130" s="6">
        <v>5</v>
      </c>
      <c r="AA130" s="6">
        <v>6</v>
      </c>
      <c r="AB130" s="6">
        <v>7</v>
      </c>
      <c r="AC130" s="6">
        <v>5</v>
      </c>
      <c r="AD130" s="6">
        <v>6.08</v>
      </c>
      <c r="AE130" s="6">
        <v>7</v>
      </c>
      <c r="AF130" s="6">
        <v>5</v>
      </c>
      <c r="AG130" s="6">
        <v>6</v>
      </c>
      <c r="AH130" s="6">
        <v>6</v>
      </c>
      <c r="AI130" s="6">
        <v>6</v>
      </c>
      <c r="AJ130" s="6">
        <v>8</v>
      </c>
      <c r="AK130" s="6">
        <v>5</v>
      </c>
      <c r="AL130" s="6">
        <v>6</v>
      </c>
      <c r="AM130" s="6">
        <v>5</v>
      </c>
      <c r="AN130" s="6">
        <v>5.9</v>
      </c>
      <c r="AO130" s="6">
        <v>6</v>
      </c>
      <c r="AP130" s="6">
        <v>5</v>
      </c>
      <c r="AQ130" s="6">
        <v>6</v>
      </c>
      <c r="AR130" s="6">
        <v>7</v>
      </c>
      <c r="AS130" s="6">
        <v>8</v>
      </c>
      <c r="AT130" s="6">
        <v>6</v>
      </c>
      <c r="AU130" s="6">
        <v>5</v>
      </c>
      <c r="AV130" s="6">
        <v>6</v>
      </c>
      <c r="AW130" s="6">
        <v>7</v>
      </c>
      <c r="AX130" s="6">
        <v>6.2413793103448274</v>
      </c>
      <c r="AY130" s="6">
        <v>5</v>
      </c>
      <c r="AZ130" s="6">
        <v>5</v>
      </c>
      <c r="BA130" s="6">
        <v>2</v>
      </c>
      <c r="BB130" s="6">
        <v>7</v>
      </c>
      <c r="BC130" s="6">
        <v>6</v>
      </c>
      <c r="BD130" s="6">
        <v>6</v>
      </c>
      <c r="BE130" s="6">
        <v>5</v>
      </c>
      <c r="BF130" s="6">
        <v>7</v>
      </c>
      <c r="BG130" s="6">
        <v>8</v>
      </c>
      <c r="BH130" s="6">
        <v>5.4838709677419351</v>
      </c>
      <c r="BI130" s="6">
        <v>5.85</v>
      </c>
      <c r="BJ130" s="6">
        <v>6</v>
      </c>
      <c r="BK130" s="6">
        <v>7</v>
      </c>
      <c r="BL130" s="6">
        <v>6</v>
      </c>
      <c r="BM130" s="6">
        <v>6</v>
      </c>
      <c r="BN130" s="6">
        <v>7</v>
      </c>
      <c r="BO130" s="6">
        <v>5</v>
      </c>
      <c r="BP130" s="6">
        <v>4</v>
      </c>
      <c r="BQ130" s="6">
        <v>6</v>
      </c>
      <c r="BR130" s="6">
        <v>5</v>
      </c>
      <c r="BS130" s="6">
        <v>7</v>
      </c>
      <c r="BT130" s="6">
        <v>8</v>
      </c>
      <c r="BU130" s="6">
        <v>0</v>
      </c>
      <c r="BV130" s="6">
        <v>6.115384615384615</v>
      </c>
    </row>
    <row r="131" spans="1:74">
      <c r="A131" s="6">
        <v>128</v>
      </c>
      <c r="B131" s="6" t="s">
        <v>432</v>
      </c>
      <c r="C131" s="1" t="s">
        <v>433</v>
      </c>
      <c r="D131" s="2" t="s">
        <v>434</v>
      </c>
      <c r="E131" s="6" t="s">
        <v>83</v>
      </c>
      <c r="F131" s="6">
        <v>31970</v>
      </c>
      <c r="G131" s="6">
        <v>7</v>
      </c>
      <c r="H131" s="6">
        <v>7</v>
      </c>
      <c r="I131" s="6">
        <v>7</v>
      </c>
      <c r="J131" s="6">
        <v>6</v>
      </c>
      <c r="K131" s="6">
        <v>7</v>
      </c>
      <c r="L131" s="6">
        <v>6.8</v>
      </c>
      <c r="M131" s="6">
        <v>7</v>
      </c>
      <c r="N131" s="6">
        <v>8</v>
      </c>
      <c r="O131" s="6">
        <v>7</v>
      </c>
      <c r="P131" s="6">
        <v>6</v>
      </c>
      <c r="Q131" s="6">
        <v>6</v>
      </c>
      <c r="R131" s="6">
        <v>6</v>
      </c>
      <c r="S131" s="6">
        <v>6</v>
      </c>
      <c r="T131" s="6">
        <v>8</v>
      </c>
      <c r="U131" s="6">
        <v>6.806451612903226</v>
      </c>
      <c r="V131" s="6">
        <v>7</v>
      </c>
      <c r="W131" s="6">
        <v>8</v>
      </c>
      <c r="X131" s="6">
        <v>5</v>
      </c>
      <c r="Y131" s="6">
        <v>7</v>
      </c>
      <c r="Z131" s="6">
        <v>6</v>
      </c>
      <c r="AA131" s="6">
        <v>7</v>
      </c>
      <c r="AB131" s="6">
        <v>7</v>
      </c>
      <c r="AC131" s="6">
        <v>7</v>
      </c>
      <c r="AD131" s="6">
        <v>6.76</v>
      </c>
      <c r="AE131" s="6">
        <v>9</v>
      </c>
      <c r="AF131" s="6">
        <v>5</v>
      </c>
      <c r="AG131" s="6">
        <v>7</v>
      </c>
      <c r="AH131" s="6">
        <v>7</v>
      </c>
      <c r="AI131" s="6">
        <v>9</v>
      </c>
      <c r="AJ131" s="6">
        <v>9</v>
      </c>
      <c r="AK131" s="6">
        <v>6</v>
      </c>
      <c r="AL131" s="6">
        <v>9</v>
      </c>
      <c r="AM131" s="6">
        <v>8</v>
      </c>
      <c r="AN131" s="6">
        <v>7.5333333333333332</v>
      </c>
      <c r="AO131" s="6">
        <v>7</v>
      </c>
      <c r="AP131" s="6">
        <v>7</v>
      </c>
      <c r="AQ131" s="6">
        <v>8</v>
      </c>
      <c r="AR131" s="6">
        <v>8</v>
      </c>
      <c r="AS131" s="6">
        <v>7</v>
      </c>
      <c r="AT131" s="6">
        <v>7</v>
      </c>
      <c r="AU131" s="6">
        <v>7</v>
      </c>
      <c r="AV131" s="6">
        <v>7</v>
      </c>
      <c r="AW131" s="6">
        <v>5</v>
      </c>
      <c r="AX131" s="6">
        <v>7.1724137931034484</v>
      </c>
      <c r="AY131" s="6">
        <v>7</v>
      </c>
      <c r="AZ131" s="6">
        <v>6</v>
      </c>
      <c r="BA131" s="6">
        <v>9</v>
      </c>
      <c r="BB131" s="6">
        <v>7</v>
      </c>
      <c r="BC131" s="6">
        <v>7</v>
      </c>
      <c r="BD131" s="6">
        <v>8</v>
      </c>
      <c r="BE131" s="6">
        <v>7</v>
      </c>
      <c r="BF131" s="6">
        <v>5</v>
      </c>
      <c r="BG131" s="6">
        <v>9</v>
      </c>
      <c r="BH131" s="6">
        <v>7.258064516129032</v>
      </c>
      <c r="BI131" s="6">
        <v>7.2166666666666668</v>
      </c>
      <c r="BJ131" s="6">
        <v>7</v>
      </c>
      <c r="BK131" s="6">
        <v>8</v>
      </c>
      <c r="BL131" s="6">
        <v>8</v>
      </c>
      <c r="BM131" s="6">
        <v>8</v>
      </c>
      <c r="BN131" s="6">
        <v>7</v>
      </c>
      <c r="BO131" s="6">
        <v>8</v>
      </c>
      <c r="BP131" s="6">
        <v>8</v>
      </c>
      <c r="BQ131" s="6">
        <v>6</v>
      </c>
      <c r="BR131" s="6">
        <v>6</v>
      </c>
      <c r="BS131" s="6">
        <v>7</v>
      </c>
      <c r="BT131" s="6">
        <v>8</v>
      </c>
      <c r="BU131" s="6">
        <v>0</v>
      </c>
      <c r="BV131" s="6">
        <v>7.115384615384615</v>
      </c>
    </row>
    <row r="132" spans="1:74">
      <c r="A132" s="6">
        <v>129</v>
      </c>
      <c r="B132" s="6" t="s">
        <v>435</v>
      </c>
      <c r="C132" s="1" t="s">
        <v>436</v>
      </c>
      <c r="D132" s="2" t="s">
        <v>437</v>
      </c>
      <c r="E132" s="6" t="s">
        <v>76</v>
      </c>
      <c r="F132" s="6">
        <v>31255</v>
      </c>
      <c r="G132" s="6">
        <v>7</v>
      </c>
      <c r="H132" s="6">
        <v>6</v>
      </c>
      <c r="I132" s="6">
        <v>6</v>
      </c>
      <c r="J132" s="6">
        <v>9</v>
      </c>
      <c r="K132" s="6">
        <v>8</v>
      </c>
      <c r="L132" s="6">
        <v>7.1</v>
      </c>
      <c r="M132" s="6">
        <v>6</v>
      </c>
      <c r="N132" s="6">
        <v>8</v>
      </c>
      <c r="O132" s="6">
        <v>6</v>
      </c>
      <c r="P132" s="6">
        <v>8</v>
      </c>
      <c r="Q132" s="6">
        <v>9</v>
      </c>
      <c r="R132" s="6">
        <v>7</v>
      </c>
      <c r="S132" s="6">
        <v>9</v>
      </c>
      <c r="T132" s="6">
        <v>9</v>
      </c>
      <c r="U132" s="6">
        <v>7.645161290322581</v>
      </c>
      <c r="V132" s="6">
        <v>7</v>
      </c>
      <c r="W132" s="6">
        <v>6</v>
      </c>
      <c r="X132" s="6">
        <v>6</v>
      </c>
      <c r="Y132" s="6">
        <v>6</v>
      </c>
      <c r="Z132" s="6">
        <v>6</v>
      </c>
      <c r="AA132" s="6">
        <v>7</v>
      </c>
      <c r="AB132" s="6">
        <v>9</v>
      </c>
      <c r="AC132" s="6">
        <v>9</v>
      </c>
      <c r="AD132" s="6">
        <v>6.96</v>
      </c>
      <c r="AE132" s="6">
        <v>7</v>
      </c>
      <c r="AF132" s="6">
        <v>8</v>
      </c>
      <c r="AG132" s="6">
        <v>8</v>
      </c>
      <c r="AH132" s="6">
        <v>7</v>
      </c>
      <c r="AI132" s="6">
        <v>8</v>
      </c>
      <c r="AJ132" s="6">
        <v>10</v>
      </c>
      <c r="AK132" s="6">
        <v>5</v>
      </c>
      <c r="AL132" s="6">
        <v>9</v>
      </c>
      <c r="AM132" s="6">
        <v>8</v>
      </c>
      <c r="AN132" s="6">
        <v>7.666666666666667</v>
      </c>
      <c r="AO132" s="6">
        <v>7</v>
      </c>
      <c r="AP132" s="6">
        <v>10</v>
      </c>
      <c r="AQ132" s="6">
        <v>9</v>
      </c>
      <c r="AR132" s="6">
        <v>5</v>
      </c>
      <c r="AS132" s="6">
        <v>8</v>
      </c>
      <c r="AT132" s="6">
        <v>6</v>
      </c>
      <c r="AU132" s="6">
        <v>8</v>
      </c>
      <c r="AV132" s="6">
        <v>8</v>
      </c>
      <c r="AW132" s="6">
        <v>8</v>
      </c>
      <c r="AX132" s="6">
        <v>7.8620689655172411</v>
      </c>
      <c r="AY132" s="6">
        <v>7</v>
      </c>
      <c r="AZ132" s="6">
        <v>7</v>
      </c>
      <c r="BA132" s="6">
        <v>6</v>
      </c>
      <c r="BB132" s="6">
        <v>7</v>
      </c>
      <c r="BC132" s="6">
        <v>8</v>
      </c>
      <c r="BD132" s="6">
        <v>8</v>
      </c>
      <c r="BE132" s="6">
        <v>9</v>
      </c>
      <c r="BF132" s="6">
        <v>5</v>
      </c>
      <c r="BG132" s="6">
        <v>9</v>
      </c>
      <c r="BH132" s="6">
        <v>7.4516129032258061</v>
      </c>
      <c r="BI132" s="6">
        <v>7.65</v>
      </c>
      <c r="BJ132" s="6">
        <v>9</v>
      </c>
      <c r="BK132" s="6">
        <v>8</v>
      </c>
      <c r="BL132" s="6">
        <v>8</v>
      </c>
      <c r="BM132" s="6">
        <v>7</v>
      </c>
      <c r="BN132" s="6">
        <v>7</v>
      </c>
      <c r="BO132" s="6">
        <v>6</v>
      </c>
      <c r="BP132" s="6">
        <v>9</v>
      </c>
      <c r="BQ132" s="6">
        <v>6</v>
      </c>
      <c r="BR132" s="6">
        <v>7</v>
      </c>
      <c r="BS132" s="6">
        <v>9</v>
      </c>
      <c r="BT132" s="6">
        <v>7</v>
      </c>
      <c r="BU132" s="6">
        <v>0</v>
      </c>
      <c r="BV132" s="6">
        <v>7.384615384615385</v>
      </c>
    </row>
    <row r="133" spans="1:74">
      <c r="A133" s="6">
        <v>130</v>
      </c>
      <c r="B133" s="6" t="s">
        <v>438</v>
      </c>
      <c r="C133" s="1" t="s">
        <v>439</v>
      </c>
      <c r="D133" s="2" t="s">
        <v>440</v>
      </c>
      <c r="E133" s="6" t="s">
        <v>76</v>
      </c>
      <c r="F133" s="6">
        <v>31705</v>
      </c>
      <c r="G133" s="6">
        <v>6</v>
      </c>
      <c r="H133" s="6">
        <v>6</v>
      </c>
      <c r="I133" s="6">
        <v>6</v>
      </c>
      <c r="J133" s="6">
        <v>6</v>
      </c>
      <c r="K133" s="6">
        <v>6</v>
      </c>
      <c r="L133" s="6">
        <v>6</v>
      </c>
      <c r="M133" s="6">
        <v>7</v>
      </c>
      <c r="N133" s="6">
        <v>7</v>
      </c>
      <c r="O133" s="6">
        <v>6</v>
      </c>
      <c r="P133" s="6">
        <v>7</v>
      </c>
      <c r="Q133" s="6">
        <v>5</v>
      </c>
      <c r="R133" s="6">
        <v>8</v>
      </c>
      <c r="S133" s="6">
        <v>7</v>
      </c>
      <c r="T133" s="6">
        <v>6</v>
      </c>
      <c r="U133" s="6">
        <v>6.709677419354839</v>
      </c>
      <c r="V133" s="6">
        <v>7</v>
      </c>
      <c r="W133" s="6">
        <v>7</v>
      </c>
      <c r="X133" s="6">
        <v>5</v>
      </c>
      <c r="Y133" s="6">
        <v>5</v>
      </c>
      <c r="Z133" s="6">
        <v>5</v>
      </c>
      <c r="AA133" s="6">
        <v>5</v>
      </c>
      <c r="AB133" s="6">
        <v>6</v>
      </c>
      <c r="AC133" s="6">
        <v>7</v>
      </c>
      <c r="AD133" s="6">
        <v>5.92</v>
      </c>
      <c r="AE133" s="6">
        <v>7</v>
      </c>
      <c r="AF133" s="6">
        <v>7</v>
      </c>
      <c r="AG133" s="6">
        <v>5</v>
      </c>
      <c r="AH133" s="6">
        <v>6</v>
      </c>
      <c r="AI133" s="6">
        <v>6</v>
      </c>
      <c r="AJ133" s="6">
        <v>7</v>
      </c>
      <c r="AK133" s="6">
        <v>5</v>
      </c>
      <c r="AL133" s="6">
        <v>8</v>
      </c>
      <c r="AM133" s="6">
        <v>5</v>
      </c>
      <c r="AN133" s="6">
        <v>6.3</v>
      </c>
      <c r="AO133" s="6">
        <v>6</v>
      </c>
      <c r="AP133" s="6">
        <v>7</v>
      </c>
      <c r="AQ133" s="6">
        <v>7</v>
      </c>
      <c r="AR133" s="6">
        <v>6</v>
      </c>
      <c r="AS133" s="6">
        <v>7</v>
      </c>
      <c r="AT133" s="6">
        <v>5</v>
      </c>
      <c r="AU133" s="6">
        <v>5</v>
      </c>
      <c r="AV133" s="6">
        <v>6</v>
      </c>
      <c r="AW133" s="6">
        <v>6</v>
      </c>
      <c r="AX133" s="6">
        <v>6.2758620689655169</v>
      </c>
      <c r="AY133" s="6">
        <v>5</v>
      </c>
      <c r="AZ133" s="6">
        <v>5</v>
      </c>
      <c r="BA133" s="6">
        <v>5</v>
      </c>
      <c r="BB133" s="6">
        <v>4</v>
      </c>
      <c r="BC133" s="6">
        <v>7</v>
      </c>
      <c r="BD133" s="6">
        <v>5</v>
      </c>
      <c r="BE133" s="6">
        <v>6</v>
      </c>
      <c r="BF133" s="6">
        <v>4</v>
      </c>
      <c r="BG133" s="6">
        <v>9</v>
      </c>
      <c r="BH133" s="6">
        <v>5.612903225806452</v>
      </c>
      <c r="BI133" s="6">
        <v>5.9333333333333336</v>
      </c>
      <c r="BJ133" s="6">
        <v>6</v>
      </c>
      <c r="BK133" s="6">
        <v>5</v>
      </c>
      <c r="BL133" s="6">
        <v>5</v>
      </c>
      <c r="BM133" s="6">
        <v>6</v>
      </c>
      <c r="BN133" s="6">
        <v>6</v>
      </c>
      <c r="BO133" s="6">
        <v>3</v>
      </c>
      <c r="BP133" s="6">
        <v>5</v>
      </c>
      <c r="BQ133" s="6">
        <v>5</v>
      </c>
      <c r="BR133" s="6">
        <v>5</v>
      </c>
      <c r="BS133" s="6">
        <v>5</v>
      </c>
      <c r="BT133" s="6">
        <v>7</v>
      </c>
      <c r="BU133" s="6">
        <v>0</v>
      </c>
      <c r="BV133" s="6">
        <v>5.2307692307692308</v>
      </c>
    </row>
    <row r="134" spans="1:74">
      <c r="A134" s="6">
        <v>131</v>
      </c>
      <c r="B134" s="6" t="s">
        <v>441</v>
      </c>
      <c r="C134" s="1" t="s">
        <v>442</v>
      </c>
      <c r="D134" s="2" t="s">
        <v>443</v>
      </c>
      <c r="E134" s="6" t="s">
        <v>80</v>
      </c>
      <c r="F134" s="6">
        <v>291186</v>
      </c>
      <c r="G134" s="6">
        <v>6</v>
      </c>
      <c r="H134" s="6">
        <v>5</v>
      </c>
      <c r="I134" s="6">
        <v>5</v>
      </c>
      <c r="J134" s="6">
        <v>4</v>
      </c>
      <c r="K134" s="6">
        <v>0</v>
      </c>
      <c r="L134" s="6">
        <v>4.25</v>
      </c>
      <c r="M134" s="6">
        <v>6</v>
      </c>
      <c r="N134" s="6">
        <v>6</v>
      </c>
      <c r="O134" s="6">
        <v>0</v>
      </c>
      <c r="P134" s="6">
        <v>7</v>
      </c>
      <c r="Q134" s="6">
        <v>5</v>
      </c>
      <c r="R134" s="6">
        <v>5</v>
      </c>
      <c r="S134" s="6">
        <v>5</v>
      </c>
      <c r="T134" s="6">
        <v>6</v>
      </c>
      <c r="U134" s="6">
        <v>5.096774193548387</v>
      </c>
      <c r="V134" s="6">
        <v>7</v>
      </c>
      <c r="W134" s="6">
        <v>7</v>
      </c>
      <c r="X134" s="6">
        <v>5</v>
      </c>
      <c r="Y134" s="6">
        <v>5</v>
      </c>
      <c r="Z134" s="6">
        <v>4</v>
      </c>
      <c r="AA134" s="6">
        <v>5</v>
      </c>
      <c r="AB134" s="6">
        <v>6</v>
      </c>
      <c r="AC134" s="6">
        <v>7</v>
      </c>
      <c r="AD134" s="6">
        <v>5.8</v>
      </c>
      <c r="AE134" s="6">
        <v>7</v>
      </c>
      <c r="AF134" s="6">
        <v>3</v>
      </c>
      <c r="AG134" s="6">
        <v>1</v>
      </c>
      <c r="AH134" s="6">
        <v>5</v>
      </c>
      <c r="AI134" s="6">
        <v>5</v>
      </c>
      <c r="AJ134" s="6">
        <v>8</v>
      </c>
      <c r="AK134" s="6">
        <v>3</v>
      </c>
      <c r="AL134" s="6">
        <v>6</v>
      </c>
      <c r="AM134" s="6">
        <v>5</v>
      </c>
      <c r="AN134" s="6">
        <v>4.7666666666666666</v>
      </c>
      <c r="AO134" s="6">
        <v>6</v>
      </c>
      <c r="AP134" s="6">
        <v>7</v>
      </c>
      <c r="AQ134" s="6">
        <v>5</v>
      </c>
      <c r="AR134" s="6">
        <v>5</v>
      </c>
      <c r="AS134" s="6">
        <v>6</v>
      </c>
      <c r="AT134" s="6">
        <v>5</v>
      </c>
      <c r="AU134" s="6">
        <v>7</v>
      </c>
      <c r="AV134" s="6">
        <v>5</v>
      </c>
      <c r="AW134" s="6">
        <v>4</v>
      </c>
      <c r="AX134" s="6">
        <v>5.7241379310344831</v>
      </c>
      <c r="AY134" s="6">
        <v>5</v>
      </c>
      <c r="AZ134" s="6">
        <v>3</v>
      </c>
      <c r="BA134" s="6">
        <v>4</v>
      </c>
      <c r="BB134" s="6">
        <v>5</v>
      </c>
      <c r="BC134" s="6">
        <v>5</v>
      </c>
      <c r="BD134" s="6">
        <v>4</v>
      </c>
      <c r="BE134" s="6">
        <v>5</v>
      </c>
      <c r="BF134" s="6">
        <v>7</v>
      </c>
      <c r="BG134" s="6">
        <v>7</v>
      </c>
      <c r="BH134" s="6">
        <v>4.741935483870968</v>
      </c>
      <c r="BI134" s="6">
        <v>5.2166666666666668</v>
      </c>
      <c r="BJ134" s="6">
        <v>6</v>
      </c>
      <c r="BK134" s="6">
        <v>4</v>
      </c>
      <c r="BL134" s="6">
        <v>8</v>
      </c>
      <c r="BM134" s="6">
        <v>5</v>
      </c>
      <c r="BN134" s="6">
        <v>5</v>
      </c>
      <c r="BO134" s="6">
        <v>1</v>
      </c>
      <c r="BP134" s="6">
        <v>3</v>
      </c>
      <c r="BQ134" s="6">
        <v>5</v>
      </c>
      <c r="BR134" s="6">
        <v>5</v>
      </c>
      <c r="BS134" s="6">
        <v>7</v>
      </c>
      <c r="BT134" s="6">
        <v>5</v>
      </c>
      <c r="BU134" s="6">
        <v>0</v>
      </c>
      <c r="BV134" s="6">
        <v>4.8076923076923075</v>
      </c>
    </row>
    <row r="135" spans="1:74">
      <c r="A135" s="6">
        <v>132</v>
      </c>
      <c r="B135" s="6" t="s">
        <v>444</v>
      </c>
      <c r="C135" s="1" t="s">
        <v>445</v>
      </c>
      <c r="D135" s="2" t="s">
        <v>446</v>
      </c>
      <c r="E135" s="6" t="s">
        <v>80</v>
      </c>
      <c r="F135" s="6">
        <v>30698</v>
      </c>
      <c r="G135" s="6">
        <v>6</v>
      </c>
      <c r="H135" s="6">
        <v>5</v>
      </c>
      <c r="I135" s="6">
        <v>5</v>
      </c>
      <c r="J135" s="6">
        <v>6</v>
      </c>
      <c r="K135" s="6">
        <v>7</v>
      </c>
      <c r="L135" s="6">
        <v>5.7</v>
      </c>
      <c r="M135" s="6">
        <v>6</v>
      </c>
      <c r="N135" s="6">
        <v>6</v>
      </c>
      <c r="O135" s="6">
        <v>5</v>
      </c>
      <c r="P135" s="6">
        <v>6</v>
      </c>
      <c r="Q135" s="6">
        <v>5</v>
      </c>
      <c r="R135" s="6">
        <v>5</v>
      </c>
      <c r="S135" s="6">
        <v>6</v>
      </c>
      <c r="T135" s="6">
        <v>8</v>
      </c>
      <c r="U135" s="6">
        <v>5.967741935483871</v>
      </c>
      <c r="V135" s="6">
        <v>7</v>
      </c>
      <c r="W135" s="6">
        <v>6</v>
      </c>
      <c r="X135" s="6">
        <v>7</v>
      </c>
      <c r="Y135" s="6">
        <v>6</v>
      </c>
      <c r="Z135" s="6">
        <v>5</v>
      </c>
      <c r="AA135" s="6">
        <v>5</v>
      </c>
      <c r="AB135" s="6">
        <v>5</v>
      </c>
      <c r="AC135" s="6">
        <v>5</v>
      </c>
      <c r="AD135" s="6">
        <v>5.84</v>
      </c>
      <c r="AE135" s="6">
        <v>7</v>
      </c>
      <c r="AF135" s="6">
        <v>6</v>
      </c>
      <c r="AG135" s="6">
        <v>6</v>
      </c>
      <c r="AH135" s="6">
        <v>6</v>
      </c>
      <c r="AI135" s="6">
        <v>6</v>
      </c>
      <c r="AJ135" s="6">
        <v>9</v>
      </c>
      <c r="AK135" s="6">
        <v>5</v>
      </c>
      <c r="AL135" s="6">
        <v>7</v>
      </c>
      <c r="AM135" s="6">
        <v>7</v>
      </c>
      <c r="AN135" s="6">
        <v>6.4333333333333336</v>
      </c>
      <c r="AO135" s="6">
        <v>6</v>
      </c>
      <c r="AP135" s="6">
        <v>5</v>
      </c>
      <c r="AQ135" s="6">
        <v>5</v>
      </c>
      <c r="AR135" s="6">
        <v>7</v>
      </c>
      <c r="AS135" s="6">
        <v>7</v>
      </c>
      <c r="AT135" s="6">
        <v>5</v>
      </c>
      <c r="AU135" s="6">
        <v>7</v>
      </c>
      <c r="AV135" s="6">
        <v>5</v>
      </c>
      <c r="AW135" s="6">
        <v>6</v>
      </c>
      <c r="AX135" s="6">
        <v>5.8965517241379306</v>
      </c>
      <c r="AY135" s="6">
        <v>5</v>
      </c>
      <c r="AZ135" s="6">
        <v>5</v>
      </c>
      <c r="BA135" s="6">
        <v>5</v>
      </c>
      <c r="BB135" s="6">
        <v>4</v>
      </c>
      <c r="BC135" s="6">
        <v>7</v>
      </c>
      <c r="BD135" s="6">
        <v>6</v>
      </c>
      <c r="BE135" s="6">
        <v>6</v>
      </c>
      <c r="BF135" s="6">
        <v>6</v>
      </c>
      <c r="BG135" s="6">
        <v>8</v>
      </c>
      <c r="BH135" s="6">
        <v>5.67741935483871</v>
      </c>
      <c r="BI135" s="6">
        <v>5.7833333333333332</v>
      </c>
      <c r="BJ135" s="6">
        <v>5</v>
      </c>
      <c r="BK135" s="6">
        <v>7</v>
      </c>
      <c r="BL135" s="6">
        <v>7</v>
      </c>
      <c r="BM135" s="6">
        <v>6</v>
      </c>
      <c r="BN135" s="6">
        <v>7</v>
      </c>
      <c r="BO135" s="6">
        <v>5</v>
      </c>
      <c r="BP135" s="6">
        <v>5</v>
      </c>
      <c r="BQ135" s="6">
        <v>5</v>
      </c>
      <c r="BR135" s="6">
        <v>5</v>
      </c>
      <c r="BS135" s="6">
        <v>7</v>
      </c>
      <c r="BT135" s="6">
        <v>6</v>
      </c>
      <c r="BU135" s="6">
        <v>0</v>
      </c>
      <c r="BV135" s="6">
        <v>5.7307692307692308</v>
      </c>
    </row>
    <row r="136" spans="1:74">
      <c r="A136" s="6">
        <v>133</v>
      </c>
      <c r="B136" s="6" t="s">
        <v>447</v>
      </c>
      <c r="C136" s="1" t="s">
        <v>448</v>
      </c>
      <c r="D136" s="2" t="s">
        <v>449</v>
      </c>
      <c r="E136" s="6" t="s">
        <v>83</v>
      </c>
      <c r="F136" s="6">
        <v>32039</v>
      </c>
      <c r="G136" s="6">
        <v>7</v>
      </c>
      <c r="H136" s="6">
        <v>5</v>
      </c>
      <c r="I136" s="6">
        <v>7</v>
      </c>
      <c r="J136" s="6">
        <v>5</v>
      </c>
      <c r="K136" s="6">
        <v>7</v>
      </c>
      <c r="L136" s="6">
        <v>6</v>
      </c>
      <c r="M136" s="6">
        <v>6</v>
      </c>
      <c r="N136" s="6">
        <v>6</v>
      </c>
      <c r="O136" s="6">
        <v>6</v>
      </c>
      <c r="P136" s="6">
        <v>3</v>
      </c>
      <c r="Q136" s="6">
        <v>5</v>
      </c>
      <c r="R136" s="6">
        <v>5</v>
      </c>
      <c r="S136" s="6">
        <v>7</v>
      </c>
      <c r="T136" s="6">
        <v>9</v>
      </c>
      <c r="U136" s="6">
        <v>5.870967741935484</v>
      </c>
      <c r="V136" s="6">
        <v>6</v>
      </c>
      <c r="W136" s="6">
        <v>7</v>
      </c>
      <c r="X136" s="6">
        <v>6</v>
      </c>
      <c r="Y136" s="6">
        <v>5</v>
      </c>
      <c r="Z136" s="6">
        <v>5</v>
      </c>
      <c r="AA136" s="6">
        <v>5</v>
      </c>
      <c r="AB136" s="6">
        <v>7</v>
      </c>
      <c r="AC136" s="6">
        <v>5</v>
      </c>
      <c r="AD136" s="6">
        <v>5.76</v>
      </c>
      <c r="AE136" s="6">
        <v>7</v>
      </c>
      <c r="AF136" s="6">
        <v>7</v>
      </c>
      <c r="AG136" s="6">
        <v>5</v>
      </c>
      <c r="AH136" s="6">
        <v>5</v>
      </c>
      <c r="AI136" s="6">
        <v>6</v>
      </c>
      <c r="AJ136" s="6">
        <v>8</v>
      </c>
      <c r="AK136" s="6">
        <v>5</v>
      </c>
      <c r="AL136" s="6">
        <v>7</v>
      </c>
      <c r="AM136" s="6">
        <v>9</v>
      </c>
      <c r="AN136" s="6">
        <v>6.5333333333333332</v>
      </c>
      <c r="AO136" s="6">
        <v>6</v>
      </c>
      <c r="AP136" s="6">
        <v>5</v>
      </c>
      <c r="AQ136" s="6">
        <v>7</v>
      </c>
      <c r="AR136" s="6">
        <v>7</v>
      </c>
      <c r="AS136" s="6">
        <v>7</v>
      </c>
      <c r="AT136" s="6">
        <v>5</v>
      </c>
      <c r="AU136" s="6">
        <v>7</v>
      </c>
      <c r="AV136" s="6">
        <v>6</v>
      </c>
      <c r="AW136" s="6">
        <v>6</v>
      </c>
      <c r="AX136" s="6">
        <v>6.3103448275862073</v>
      </c>
      <c r="AY136" s="6">
        <v>6</v>
      </c>
      <c r="AZ136" s="6">
        <v>5</v>
      </c>
      <c r="BA136" s="6">
        <v>7</v>
      </c>
      <c r="BB136" s="6">
        <v>4</v>
      </c>
      <c r="BC136" s="6">
        <v>6</v>
      </c>
      <c r="BD136" s="6">
        <v>6</v>
      </c>
      <c r="BE136" s="6">
        <v>5</v>
      </c>
      <c r="BF136" s="6">
        <v>5</v>
      </c>
      <c r="BG136" s="6">
        <v>8</v>
      </c>
      <c r="BH136" s="6">
        <v>5.806451612903226</v>
      </c>
      <c r="BI136" s="6">
        <v>6.05</v>
      </c>
      <c r="BJ136" s="6">
        <v>8</v>
      </c>
      <c r="BK136" s="6">
        <v>8</v>
      </c>
      <c r="BL136" s="6">
        <v>6</v>
      </c>
      <c r="BM136" s="6">
        <v>6</v>
      </c>
      <c r="BN136" s="6">
        <v>6</v>
      </c>
      <c r="BO136" s="6">
        <v>6</v>
      </c>
      <c r="BP136" s="6">
        <v>5</v>
      </c>
      <c r="BQ136" s="6">
        <v>5</v>
      </c>
      <c r="BR136" s="6">
        <v>5</v>
      </c>
      <c r="BS136" s="6">
        <v>7</v>
      </c>
      <c r="BT136" s="6">
        <v>8</v>
      </c>
      <c r="BU136" s="6">
        <v>0</v>
      </c>
      <c r="BV136" s="6">
        <v>6.4230769230769234</v>
      </c>
    </row>
    <row r="137" spans="1:74">
      <c r="A137" s="6">
        <v>134</v>
      </c>
      <c r="B137" s="6" t="s">
        <v>450</v>
      </c>
      <c r="C137" s="1" t="s">
        <v>451</v>
      </c>
      <c r="D137" s="2" t="s">
        <v>449</v>
      </c>
      <c r="E137" s="6" t="s">
        <v>83</v>
      </c>
      <c r="F137" s="6">
        <v>31829</v>
      </c>
      <c r="G137" s="6">
        <v>7</v>
      </c>
      <c r="H137" s="6">
        <v>7</v>
      </c>
      <c r="I137" s="6">
        <v>8</v>
      </c>
      <c r="J137" s="6">
        <v>7</v>
      </c>
      <c r="K137" s="6">
        <v>9</v>
      </c>
      <c r="L137" s="6">
        <v>7.45</v>
      </c>
      <c r="M137" s="6">
        <v>6</v>
      </c>
      <c r="N137" s="6">
        <v>8</v>
      </c>
      <c r="O137" s="6">
        <v>6</v>
      </c>
      <c r="P137" s="6">
        <v>6</v>
      </c>
      <c r="Q137" s="6">
        <v>8</v>
      </c>
      <c r="R137" s="6">
        <v>7</v>
      </c>
      <c r="S137" s="6">
        <v>6</v>
      </c>
      <c r="T137" s="6">
        <v>7</v>
      </c>
      <c r="U137" s="6">
        <v>6.612903225806452</v>
      </c>
      <c r="V137" s="6">
        <v>7</v>
      </c>
      <c r="W137" s="6">
        <v>6</v>
      </c>
      <c r="X137" s="6">
        <v>7</v>
      </c>
      <c r="Y137" s="6">
        <v>7</v>
      </c>
      <c r="Z137" s="6">
        <v>5</v>
      </c>
      <c r="AA137" s="6">
        <v>6</v>
      </c>
      <c r="AB137" s="6">
        <v>6</v>
      </c>
      <c r="AC137" s="6">
        <v>6</v>
      </c>
      <c r="AD137" s="6">
        <v>6.32</v>
      </c>
      <c r="AE137" s="6">
        <v>7</v>
      </c>
      <c r="AF137" s="6">
        <v>6</v>
      </c>
      <c r="AG137" s="6">
        <v>5</v>
      </c>
      <c r="AH137" s="6">
        <v>7</v>
      </c>
      <c r="AI137" s="6">
        <v>8</v>
      </c>
      <c r="AJ137" s="6">
        <v>8</v>
      </c>
      <c r="AK137" s="6">
        <v>6</v>
      </c>
      <c r="AL137" s="6">
        <v>6</v>
      </c>
      <c r="AM137" s="6">
        <v>7</v>
      </c>
      <c r="AN137" s="6">
        <v>6.7</v>
      </c>
      <c r="AO137" s="6">
        <v>5</v>
      </c>
      <c r="AP137" s="6">
        <v>8</v>
      </c>
      <c r="AQ137" s="6">
        <v>7</v>
      </c>
      <c r="AR137" s="6">
        <v>8</v>
      </c>
      <c r="AS137" s="6">
        <v>7</v>
      </c>
      <c r="AT137" s="6">
        <v>7</v>
      </c>
      <c r="AU137" s="6">
        <v>8</v>
      </c>
      <c r="AV137" s="6">
        <v>7</v>
      </c>
      <c r="AW137" s="6">
        <v>7</v>
      </c>
      <c r="AX137" s="6">
        <v>7.1379310344827589</v>
      </c>
      <c r="AY137" s="6">
        <v>5</v>
      </c>
      <c r="AZ137" s="6">
        <v>6</v>
      </c>
      <c r="BA137" s="6">
        <v>8</v>
      </c>
      <c r="BB137" s="6">
        <v>8</v>
      </c>
      <c r="BC137" s="6">
        <v>6</v>
      </c>
      <c r="BD137" s="6">
        <v>8</v>
      </c>
      <c r="BE137" s="6">
        <v>7</v>
      </c>
      <c r="BF137" s="6">
        <v>6</v>
      </c>
      <c r="BG137" s="6">
        <v>9</v>
      </c>
      <c r="BH137" s="6">
        <v>6.774193548387097</v>
      </c>
      <c r="BI137" s="6">
        <v>6.95</v>
      </c>
      <c r="BJ137" s="6">
        <v>8</v>
      </c>
      <c r="BK137" s="6">
        <v>8</v>
      </c>
      <c r="BL137" s="6">
        <v>7</v>
      </c>
      <c r="BM137" s="6">
        <v>5</v>
      </c>
      <c r="BN137" s="6">
        <v>5</v>
      </c>
      <c r="BO137" s="6">
        <v>7</v>
      </c>
      <c r="BP137" s="6">
        <v>6</v>
      </c>
      <c r="BQ137" s="6">
        <v>6</v>
      </c>
      <c r="BR137" s="6">
        <v>7</v>
      </c>
      <c r="BS137" s="6">
        <v>6</v>
      </c>
      <c r="BT137" s="6">
        <v>9</v>
      </c>
      <c r="BU137" s="6">
        <v>0</v>
      </c>
      <c r="BV137" s="6">
        <v>6.615384615384615</v>
      </c>
    </row>
    <row r="138" spans="1:74">
      <c r="A138" s="6">
        <v>135</v>
      </c>
      <c r="B138" s="6" t="s">
        <v>452</v>
      </c>
      <c r="C138" s="1" t="s">
        <v>453</v>
      </c>
      <c r="D138" s="2" t="s">
        <v>454</v>
      </c>
      <c r="E138" s="6" t="s">
        <v>76</v>
      </c>
      <c r="F138" s="6">
        <v>31440</v>
      </c>
      <c r="G138" s="6">
        <v>7</v>
      </c>
      <c r="H138" s="6">
        <v>5</v>
      </c>
      <c r="I138" s="6">
        <v>5</v>
      </c>
      <c r="J138" s="6">
        <v>6</v>
      </c>
      <c r="K138" s="6">
        <v>8</v>
      </c>
      <c r="L138" s="6">
        <v>6.05</v>
      </c>
      <c r="M138" s="6">
        <v>6</v>
      </c>
      <c r="N138" s="6">
        <v>7</v>
      </c>
      <c r="O138" s="6">
        <v>6</v>
      </c>
      <c r="P138" s="6">
        <v>6</v>
      </c>
      <c r="Q138" s="6">
        <v>6</v>
      </c>
      <c r="R138" s="6">
        <v>6</v>
      </c>
      <c r="S138" s="6">
        <v>7</v>
      </c>
      <c r="T138" s="6">
        <v>7</v>
      </c>
      <c r="U138" s="6">
        <v>6.387096774193548</v>
      </c>
      <c r="V138" s="6">
        <v>7</v>
      </c>
      <c r="W138" s="6">
        <v>6</v>
      </c>
      <c r="X138" s="6">
        <v>5</v>
      </c>
      <c r="Y138" s="6">
        <v>5</v>
      </c>
      <c r="Z138" s="6">
        <v>5</v>
      </c>
      <c r="AA138" s="6">
        <v>5</v>
      </c>
      <c r="AB138" s="6">
        <v>6</v>
      </c>
      <c r="AC138" s="6">
        <v>5</v>
      </c>
      <c r="AD138" s="6">
        <v>5.56</v>
      </c>
      <c r="AE138" s="6">
        <v>6</v>
      </c>
      <c r="AF138" s="6">
        <v>5</v>
      </c>
      <c r="AG138" s="6">
        <v>4</v>
      </c>
      <c r="AH138" s="6">
        <v>5</v>
      </c>
      <c r="AI138" s="6">
        <v>5</v>
      </c>
      <c r="AJ138" s="6">
        <v>8</v>
      </c>
      <c r="AK138" s="6">
        <v>5</v>
      </c>
      <c r="AL138" s="6">
        <v>6</v>
      </c>
      <c r="AM138" s="6">
        <v>6</v>
      </c>
      <c r="AN138" s="6">
        <v>5.4666666666666668</v>
      </c>
      <c r="AO138" s="6">
        <v>6</v>
      </c>
      <c r="AP138" s="6">
        <v>5</v>
      </c>
      <c r="AQ138" s="6">
        <v>6</v>
      </c>
      <c r="AR138" s="6">
        <v>7</v>
      </c>
      <c r="AS138" s="6">
        <v>7</v>
      </c>
      <c r="AT138" s="6">
        <v>5</v>
      </c>
      <c r="AU138" s="6">
        <v>7</v>
      </c>
      <c r="AV138" s="6">
        <v>6</v>
      </c>
      <c r="AW138" s="6">
        <v>6</v>
      </c>
      <c r="AX138" s="6">
        <v>6.1724137931034484</v>
      </c>
      <c r="AY138" s="6">
        <v>4</v>
      </c>
      <c r="AZ138" s="6">
        <v>4</v>
      </c>
      <c r="BA138" s="6">
        <v>5</v>
      </c>
      <c r="BB138" s="6">
        <v>4</v>
      </c>
      <c r="BC138" s="6">
        <v>6</v>
      </c>
      <c r="BD138" s="6">
        <v>7</v>
      </c>
      <c r="BE138" s="6">
        <v>7</v>
      </c>
      <c r="BF138" s="6">
        <v>5</v>
      </c>
      <c r="BG138" s="6">
        <v>9</v>
      </c>
      <c r="BH138" s="6">
        <v>5.4516129032258061</v>
      </c>
      <c r="BI138" s="6">
        <v>5.8</v>
      </c>
      <c r="BJ138" s="6">
        <v>7</v>
      </c>
      <c r="BK138" s="6">
        <v>5</v>
      </c>
      <c r="BL138" s="6">
        <v>7</v>
      </c>
      <c r="BM138" s="6">
        <v>5</v>
      </c>
      <c r="BN138" s="6">
        <v>5</v>
      </c>
      <c r="BO138" s="6">
        <v>6</v>
      </c>
      <c r="BP138" s="6">
        <v>5</v>
      </c>
      <c r="BQ138" s="6">
        <v>6</v>
      </c>
      <c r="BR138" s="6">
        <v>5</v>
      </c>
      <c r="BS138" s="6">
        <v>7</v>
      </c>
      <c r="BT138" s="6">
        <v>6</v>
      </c>
      <c r="BU138" s="6">
        <v>0</v>
      </c>
      <c r="BV138" s="6">
        <v>5.7307692307692308</v>
      </c>
    </row>
    <row r="139" spans="1:74">
      <c r="A139" s="6">
        <v>136</v>
      </c>
      <c r="B139" s="6" t="s">
        <v>455</v>
      </c>
      <c r="C139" s="1" t="s">
        <v>456</v>
      </c>
      <c r="D139" s="2" t="s">
        <v>457</v>
      </c>
      <c r="E139" s="6" t="s">
        <v>76</v>
      </c>
      <c r="F139" s="6">
        <v>31009</v>
      </c>
      <c r="G139" s="6">
        <v>7</v>
      </c>
      <c r="H139" s="6">
        <v>5</v>
      </c>
      <c r="I139" s="6">
        <v>7</v>
      </c>
      <c r="J139" s="6">
        <v>7</v>
      </c>
      <c r="K139" s="6">
        <v>9</v>
      </c>
      <c r="L139" s="6">
        <v>6.7</v>
      </c>
      <c r="M139" s="6">
        <v>6</v>
      </c>
      <c r="N139" s="6">
        <v>8</v>
      </c>
      <c r="O139" s="6">
        <v>7</v>
      </c>
      <c r="P139" s="6">
        <v>6</v>
      </c>
      <c r="Q139" s="6">
        <v>5</v>
      </c>
      <c r="R139" s="6">
        <v>7</v>
      </c>
      <c r="S139" s="6">
        <v>8</v>
      </c>
      <c r="T139" s="6">
        <v>7</v>
      </c>
      <c r="U139" s="6">
        <v>6.806451612903226</v>
      </c>
      <c r="V139" s="6">
        <v>7</v>
      </c>
      <c r="W139" s="6">
        <v>7</v>
      </c>
      <c r="X139" s="6">
        <v>5</v>
      </c>
      <c r="Y139" s="6">
        <v>7</v>
      </c>
      <c r="Z139" s="6">
        <v>5</v>
      </c>
      <c r="AA139" s="6">
        <v>5</v>
      </c>
      <c r="AB139" s="6">
        <v>6</v>
      </c>
      <c r="AC139" s="6">
        <v>6</v>
      </c>
      <c r="AD139" s="6">
        <v>6.12</v>
      </c>
      <c r="AE139" s="6">
        <v>6</v>
      </c>
      <c r="AF139" s="6">
        <v>6</v>
      </c>
      <c r="AG139" s="6">
        <v>6</v>
      </c>
      <c r="AH139" s="6">
        <v>7</v>
      </c>
      <c r="AI139" s="6">
        <v>5</v>
      </c>
      <c r="AJ139" s="6">
        <v>9</v>
      </c>
      <c r="AK139" s="6">
        <v>7</v>
      </c>
      <c r="AL139" s="6">
        <v>8</v>
      </c>
      <c r="AM139" s="6">
        <v>6</v>
      </c>
      <c r="AN139" s="6">
        <v>6.5</v>
      </c>
      <c r="AO139" s="6">
        <v>7</v>
      </c>
      <c r="AP139" s="6">
        <v>7</v>
      </c>
      <c r="AQ139" s="6">
        <v>7</v>
      </c>
      <c r="AR139" s="6">
        <v>6</v>
      </c>
      <c r="AS139" s="6">
        <v>7</v>
      </c>
      <c r="AT139" s="6">
        <v>7</v>
      </c>
      <c r="AU139" s="6">
        <v>6</v>
      </c>
      <c r="AV139" s="6">
        <v>6</v>
      </c>
      <c r="AW139" s="6">
        <v>3</v>
      </c>
      <c r="AX139" s="6">
        <v>6.5172413793103452</v>
      </c>
      <c r="AY139" s="6">
        <v>6</v>
      </c>
      <c r="AZ139" s="6">
        <v>6</v>
      </c>
      <c r="BA139" s="6">
        <v>6</v>
      </c>
      <c r="BB139" s="6">
        <v>5</v>
      </c>
      <c r="BC139" s="6">
        <v>6</v>
      </c>
      <c r="BD139" s="6">
        <v>6</v>
      </c>
      <c r="BE139" s="6">
        <v>7</v>
      </c>
      <c r="BF139" s="6">
        <v>4</v>
      </c>
      <c r="BG139" s="6">
        <v>8</v>
      </c>
      <c r="BH139" s="6">
        <v>6.129032258064516</v>
      </c>
      <c r="BI139" s="6">
        <v>6.3166666666666664</v>
      </c>
      <c r="BJ139" s="6">
        <v>8</v>
      </c>
      <c r="BK139" s="6">
        <v>8</v>
      </c>
      <c r="BL139" s="6">
        <v>8</v>
      </c>
      <c r="BM139" s="6">
        <v>6</v>
      </c>
      <c r="BN139" s="6">
        <v>7</v>
      </c>
      <c r="BO139" s="6">
        <v>5</v>
      </c>
      <c r="BP139" s="6">
        <v>5</v>
      </c>
      <c r="BQ139" s="6">
        <v>6</v>
      </c>
      <c r="BR139" s="6">
        <v>5</v>
      </c>
      <c r="BS139" s="6">
        <v>6</v>
      </c>
      <c r="BT139" s="6">
        <v>7</v>
      </c>
      <c r="BU139" s="6">
        <v>0</v>
      </c>
      <c r="BV139" s="6">
        <v>6.2692307692307692</v>
      </c>
    </row>
    <row r="140" spans="1:74">
      <c r="A140" s="6">
        <v>137</v>
      </c>
      <c r="B140" s="6" t="s">
        <v>458</v>
      </c>
      <c r="C140" s="1" t="s">
        <v>459</v>
      </c>
      <c r="D140" s="2" t="s">
        <v>460</v>
      </c>
      <c r="E140" s="6" t="s">
        <v>76</v>
      </c>
      <c r="F140" s="6">
        <v>31758</v>
      </c>
      <c r="G140" s="6">
        <v>7</v>
      </c>
      <c r="H140" s="6">
        <v>6</v>
      </c>
      <c r="I140" s="6">
        <v>5</v>
      </c>
      <c r="J140" s="6">
        <v>6</v>
      </c>
      <c r="K140" s="6">
        <v>7</v>
      </c>
      <c r="L140" s="6">
        <v>6.2</v>
      </c>
      <c r="M140" s="6">
        <v>7</v>
      </c>
      <c r="N140" s="6">
        <v>5</v>
      </c>
      <c r="O140" s="6">
        <v>7</v>
      </c>
      <c r="P140" s="6">
        <v>7</v>
      </c>
      <c r="Q140" s="6">
        <v>6</v>
      </c>
      <c r="R140" s="6">
        <v>8</v>
      </c>
      <c r="S140" s="6">
        <v>7</v>
      </c>
      <c r="T140" s="6">
        <v>7</v>
      </c>
      <c r="U140" s="6">
        <v>6.774193548387097</v>
      </c>
      <c r="V140" s="6">
        <v>6</v>
      </c>
      <c r="W140" s="6">
        <v>7</v>
      </c>
      <c r="X140" s="6">
        <v>5</v>
      </c>
      <c r="Y140" s="6">
        <v>6</v>
      </c>
      <c r="Z140" s="6">
        <v>5</v>
      </c>
      <c r="AA140" s="6">
        <v>5</v>
      </c>
      <c r="AB140" s="6">
        <v>7</v>
      </c>
      <c r="AC140" s="6">
        <v>8</v>
      </c>
      <c r="AD140" s="6">
        <v>6.16</v>
      </c>
      <c r="AE140" s="6">
        <v>7</v>
      </c>
      <c r="AF140" s="6">
        <v>4</v>
      </c>
      <c r="AG140" s="6">
        <v>3</v>
      </c>
      <c r="AH140" s="6">
        <v>5</v>
      </c>
      <c r="AI140" s="6">
        <v>6</v>
      </c>
      <c r="AJ140" s="6">
        <v>9</v>
      </c>
      <c r="AK140" s="6">
        <v>6</v>
      </c>
      <c r="AL140" s="6">
        <v>8</v>
      </c>
      <c r="AM140" s="6">
        <v>6</v>
      </c>
      <c r="AN140" s="6">
        <v>5.8666666666666663</v>
      </c>
      <c r="AO140" s="6">
        <v>8</v>
      </c>
      <c r="AP140" s="6">
        <v>7</v>
      </c>
      <c r="AQ140" s="6">
        <v>6</v>
      </c>
      <c r="AR140" s="6">
        <v>5</v>
      </c>
      <c r="AS140" s="6">
        <v>8</v>
      </c>
      <c r="AT140" s="6">
        <v>6</v>
      </c>
      <c r="AU140" s="6">
        <v>8</v>
      </c>
      <c r="AV140" s="6">
        <v>6</v>
      </c>
      <c r="AW140" s="6">
        <v>7</v>
      </c>
      <c r="AX140" s="6">
        <v>6.8275862068965516</v>
      </c>
      <c r="AY140" s="6">
        <v>5</v>
      </c>
      <c r="AZ140" s="6">
        <v>5</v>
      </c>
      <c r="BA140" s="6">
        <v>5</v>
      </c>
      <c r="BB140" s="6">
        <v>5</v>
      </c>
      <c r="BC140" s="6">
        <v>7</v>
      </c>
      <c r="BD140" s="6">
        <v>7</v>
      </c>
      <c r="BE140" s="6">
        <v>6</v>
      </c>
      <c r="BF140" s="6">
        <v>5</v>
      </c>
      <c r="BG140" s="6">
        <v>8</v>
      </c>
      <c r="BH140" s="6">
        <v>5.838709677419355</v>
      </c>
      <c r="BI140" s="6">
        <v>6.3166666666666664</v>
      </c>
      <c r="BJ140" s="6">
        <v>7</v>
      </c>
      <c r="BK140" s="6">
        <v>5</v>
      </c>
      <c r="BL140" s="6">
        <v>8</v>
      </c>
      <c r="BM140" s="6">
        <v>4</v>
      </c>
      <c r="BN140" s="6">
        <v>6</v>
      </c>
      <c r="BO140" s="6">
        <v>6</v>
      </c>
      <c r="BP140" s="6">
        <v>5</v>
      </c>
      <c r="BQ140" s="6">
        <v>7</v>
      </c>
      <c r="BR140" s="6">
        <v>6</v>
      </c>
      <c r="BS140" s="6">
        <v>6</v>
      </c>
      <c r="BT140" s="6">
        <v>6</v>
      </c>
      <c r="BU140" s="6">
        <v>0</v>
      </c>
      <c r="BV140" s="6">
        <v>5.7307692307692308</v>
      </c>
    </row>
    <row r="141" spans="1:74">
      <c r="A141" s="6">
        <v>138</v>
      </c>
      <c r="B141" s="6" t="s">
        <v>461</v>
      </c>
      <c r="C141" s="1" t="s">
        <v>462</v>
      </c>
      <c r="D141" s="2" t="s">
        <v>463</v>
      </c>
      <c r="E141" s="6" t="s">
        <v>76</v>
      </c>
      <c r="F141" s="6">
        <v>31445</v>
      </c>
      <c r="G141" s="6">
        <v>6</v>
      </c>
      <c r="H141" s="6">
        <v>6</v>
      </c>
      <c r="I141" s="6">
        <v>6</v>
      </c>
      <c r="J141" s="6">
        <v>9</v>
      </c>
      <c r="K141" s="6">
        <v>8</v>
      </c>
      <c r="L141" s="6">
        <v>6.9</v>
      </c>
      <c r="M141" s="6">
        <v>6</v>
      </c>
      <c r="N141" s="6">
        <v>8</v>
      </c>
      <c r="O141" s="6">
        <v>6</v>
      </c>
      <c r="P141" s="6">
        <v>8</v>
      </c>
      <c r="Q141" s="6">
        <v>8</v>
      </c>
      <c r="R141" s="6">
        <v>8</v>
      </c>
      <c r="S141" s="6">
        <v>8</v>
      </c>
      <c r="T141" s="6">
        <v>10</v>
      </c>
      <c r="U141" s="6">
        <v>7.67741935483871</v>
      </c>
      <c r="V141" s="6">
        <v>7</v>
      </c>
      <c r="W141" s="6">
        <v>7</v>
      </c>
      <c r="X141" s="6">
        <v>5</v>
      </c>
      <c r="Y141" s="6">
        <v>8</v>
      </c>
      <c r="Z141" s="6">
        <v>5</v>
      </c>
      <c r="AA141" s="6">
        <v>7</v>
      </c>
      <c r="AB141" s="6">
        <v>9</v>
      </c>
      <c r="AC141" s="6">
        <v>9</v>
      </c>
      <c r="AD141" s="6">
        <v>7.16</v>
      </c>
      <c r="AE141" s="6">
        <v>6</v>
      </c>
      <c r="AF141" s="6">
        <v>4</v>
      </c>
      <c r="AG141" s="6">
        <v>5</v>
      </c>
      <c r="AH141" s="6">
        <v>8</v>
      </c>
      <c r="AI141" s="6">
        <v>8</v>
      </c>
      <c r="AJ141" s="6">
        <v>10</v>
      </c>
      <c r="AK141" s="6">
        <v>6</v>
      </c>
      <c r="AL141" s="6">
        <v>8</v>
      </c>
      <c r="AM141" s="6">
        <v>8</v>
      </c>
      <c r="AN141" s="6">
        <v>6.8</v>
      </c>
      <c r="AO141" s="6">
        <v>7</v>
      </c>
      <c r="AP141" s="6">
        <v>8</v>
      </c>
      <c r="AQ141" s="6">
        <v>9</v>
      </c>
      <c r="AR141" s="6">
        <v>5</v>
      </c>
      <c r="AS141" s="6">
        <v>7</v>
      </c>
      <c r="AT141" s="6">
        <v>5</v>
      </c>
      <c r="AU141" s="6">
        <v>8</v>
      </c>
      <c r="AV141" s="6">
        <v>8</v>
      </c>
      <c r="AW141" s="6">
        <v>8</v>
      </c>
      <c r="AX141" s="6">
        <v>7.3448275862068968</v>
      </c>
      <c r="AY141" s="6">
        <v>5</v>
      </c>
      <c r="AZ141" s="6">
        <v>6</v>
      </c>
      <c r="BA141" s="6">
        <v>5</v>
      </c>
      <c r="BB141" s="6">
        <v>5</v>
      </c>
      <c r="BC141" s="6">
        <v>7</v>
      </c>
      <c r="BD141" s="6">
        <v>8</v>
      </c>
      <c r="BE141" s="6">
        <v>8</v>
      </c>
      <c r="BF141" s="6">
        <v>5</v>
      </c>
      <c r="BG141" s="6">
        <v>8</v>
      </c>
      <c r="BH141" s="6">
        <v>6.290322580645161</v>
      </c>
      <c r="BI141" s="6">
        <v>6.8</v>
      </c>
      <c r="BJ141" s="6">
        <v>6</v>
      </c>
      <c r="BK141" s="6">
        <v>6</v>
      </c>
      <c r="BL141" s="6">
        <v>8</v>
      </c>
      <c r="BM141" s="6">
        <v>6</v>
      </c>
      <c r="BN141" s="6">
        <v>6</v>
      </c>
      <c r="BO141" s="6">
        <v>5</v>
      </c>
      <c r="BP141" s="6">
        <v>6</v>
      </c>
      <c r="BQ141" s="6">
        <v>7</v>
      </c>
      <c r="BR141" s="6">
        <v>8</v>
      </c>
      <c r="BS141" s="6">
        <v>9</v>
      </c>
      <c r="BT141" s="6">
        <v>7</v>
      </c>
      <c r="BU141" s="6">
        <v>0</v>
      </c>
      <c r="BV141" s="6">
        <v>6.5384615384615383</v>
      </c>
    </row>
    <row r="142" spans="1:74">
      <c r="A142" s="6">
        <v>139</v>
      </c>
      <c r="B142" s="6" t="s">
        <v>464</v>
      </c>
      <c r="C142" s="1" t="s">
        <v>465</v>
      </c>
      <c r="D142" s="2" t="s">
        <v>466</v>
      </c>
      <c r="E142" s="6" t="s">
        <v>76</v>
      </c>
      <c r="F142" s="6">
        <v>30797</v>
      </c>
      <c r="G142" s="6">
        <v>7</v>
      </c>
      <c r="H142" s="6">
        <v>5</v>
      </c>
      <c r="I142" s="6">
        <v>7</v>
      </c>
      <c r="J142" s="6">
        <v>6</v>
      </c>
      <c r="K142" s="6">
        <v>6</v>
      </c>
      <c r="L142" s="6">
        <v>6.05</v>
      </c>
      <c r="M142" s="6">
        <v>7</v>
      </c>
      <c r="N142" s="6">
        <v>6</v>
      </c>
      <c r="O142" s="6">
        <v>6</v>
      </c>
      <c r="P142" s="6">
        <v>7</v>
      </c>
      <c r="Q142" s="6">
        <v>8</v>
      </c>
      <c r="R142" s="6">
        <v>8</v>
      </c>
      <c r="S142" s="6">
        <v>9</v>
      </c>
      <c r="T142" s="6">
        <v>8</v>
      </c>
      <c r="U142" s="6">
        <v>7.290322580645161</v>
      </c>
      <c r="V142" s="6">
        <v>7</v>
      </c>
      <c r="W142" s="6">
        <v>7</v>
      </c>
      <c r="X142" s="6">
        <v>7</v>
      </c>
      <c r="Y142" s="6">
        <v>7</v>
      </c>
      <c r="Z142" s="6">
        <v>6</v>
      </c>
      <c r="AA142" s="6">
        <v>6</v>
      </c>
      <c r="AB142" s="6">
        <v>8</v>
      </c>
      <c r="AC142" s="6">
        <v>7</v>
      </c>
      <c r="AD142" s="6">
        <v>6.92</v>
      </c>
      <c r="AE142" s="6">
        <v>7</v>
      </c>
      <c r="AF142" s="6">
        <v>6</v>
      </c>
      <c r="AG142" s="6">
        <v>5</v>
      </c>
      <c r="AH142" s="6">
        <v>7</v>
      </c>
      <c r="AI142" s="6">
        <v>8</v>
      </c>
      <c r="AJ142" s="6">
        <v>9</v>
      </c>
      <c r="AK142" s="6">
        <v>6</v>
      </c>
      <c r="AL142" s="6">
        <v>8</v>
      </c>
      <c r="AM142" s="6">
        <v>7</v>
      </c>
      <c r="AN142" s="6">
        <v>6.9666666666666668</v>
      </c>
      <c r="AO142" s="6">
        <v>7</v>
      </c>
      <c r="AP142" s="6">
        <v>7</v>
      </c>
      <c r="AQ142" s="6">
        <v>7</v>
      </c>
      <c r="AR142" s="6">
        <v>6</v>
      </c>
      <c r="AS142" s="6">
        <v>6</v>
      </c>
      <c r="AT142" s="6">
        <v>6</v>
      </c>
      <c r="AU142" s="6">
        <v>7</v>
      </c>
      <c r="AV142" s="6">
        <v>8</v>
      </c>
      <c r="AW142" s="6">
        <v>7</v>
      </c>
      <c r="AX142" s="6">
        <v>6.7931034482758621</v>
      </c>
      <c r="AY142" s="6">
        <v>6</v>
      </c>
      <c r="AZ142" s="6">
        <v>7</v>
      </c>
      <c r="BA142" s="6">
        <v>6</v>
      </c>
      <c r="BB142" s="6">
        <v>5</v>
      </c>
      <c r="BC142" s="6">
        <v>7</v>
      </c>
      <c r="BD142" s="6">
        <v>8</v>
      </c>
      <c r="BE142" s="6">
        <v>9</v>
      </c>
      <c r="BF142" s="6">
        <v>5</v>
      </c>
      <c r="BG142" s="6">
        <v>9</v>
      </c>
      <c r="BH142" s="6">
        <v>6.935483870967742</v>
      </c>
      <c r="BI142" s="6">
        <v>6.8666666666666663</v>
      </c>
      <c r="BJ142" s="6">
        <v>9</v>
      </c>
      <c r="BK142" s="6">
        <v>7</v>
      </c>
      <c r="BL142" s="6">
        <v>8</v>
      </c>
      <c r="BM142" s="6">
        <v>5</v>
      </c>
      <c r="BN142" s="6">
        <v>7</v>
      </c>
      <c r="BO142" s="6">
        <v>8</v>
      </c>
      <c r="BP142" s="6">
        <v>5</v>
      </c>
      <c r="BQ142" s="6">
        <v>6</v>
      </c>
      <c r="BR142" s="6">
        <v>7</v>
      </c>
      <c r="BS142" s="6">
        <v>9</v>
      </c>
      <c r="BT142" s="6">
        <v>8</v>
      </c>
      <c r="BU142" s="6">
        <v>0</v>
      </c>
      <c r="BV142" s="6">
        <v>7.1538461538461542</v>
      </c>
    </row>
    <row r="143" spans="1:74">
      <c r="A143" s="6">
        <v>140</v>
      </c>
      <c r="B143" s="6" t="s">
        <v>467</v>
      </c>
      <c r="C143" s="1" t="s">
        <v>468</v>
      </c>
      <c r="D143" s="2" t="s">
        <v>469</v>
      </c>
      <c r="E143" s="6" t="s">
        <v>76</v>
      </c>
      <c r="F143" s="6">
        <v>31978</v>
      </c>
      <c r="G143" s="6">
        <v>7</v>
      </c>
      <c r="H143" s="6">
        <v>5</v>
      </c>
      <c r="I143" s="6">
        <v>5</v>
      </c>
      <c r="J143" s="6">
        <v>6</v>
      </c>
      <c r="K143" s="6">
        <v>8</v>
      </c>
      <c r="L143" s="6">
        <v>6.05</v>
      </c>
      <c r="M143" s="6">
        <v>6</v>
      </c>
      <c r="N143" s="6">
        <v>7</v>
      </c>
      <c r="O143" s="6">
        <v>7</v>
      </c>
      <c r="P143" s="6">
        <v>5</v>
      </c>
      <c r="Q143" s="6">
        <v>3</v>
      </c>
      <c r="R143" s="6">
        <v>5</v>
      </c>
      <c r="S143" s="6">
        <v>5</v>
      </c>
      <c r="T143" s="6">
        <v>7</v>
      </c>
      <c r="U143" s="6">
        <v>5.806451612903226</v>
      </c>
      <c r="V143" s="6">
        <v>7</v>
      </c>
      <c r="W143" s="6">
        <v>5</v>
      </c>
      <c r="X143" s="6">
        <v>5</v>
      </c>
      <c r="Y143" s="6">
        <v>7</v>
      </c>
      <c r="Z143" s="6">
        <v>5</v>
      </c>
      <c r="AA143" s="6">
        <v>3</v>
      </c>
      <c r="AB143" s="6">
        <v>6</v>
      </c>
      <c r="AC143" s="6">
        <v>6</v>
      </c>
      <c r="AD143" s="6">
        <v>5.72</v>
      </c>
      <c r="AE143" s="6">
        <v>5</v>
      </c>
      <c r="AF143" s="6">
        <v>4</v>
      </c>
      <c r="AG143" s="6">
        <v>5</v>
      </c>
      <c r="AH143" s="6">
        <v>5</v>
      </c>
      <c r="AI143" s="6">
        <v>5</v>
      </c>
      <c r="AJ143" s="6">
        <v>8</v>
      </c>
      <c r="AK143" s="6">
        <v>5</v>
      </c>
      <c r="AL143" s="6">
        <v>4</v>
      </c>
      <c r="AM143" s="6">
        <v>5</v>
      </c>
      <c r="AN143" s="6">
        <v>4.9333333333333336</v>
      </c>
      <c r="AO143" s="6">
        <v>7</v>
      </c>
      <c r="AP143" s="6">
        <v>5</v>
      </c>
      <c r="AQ143" s="6">
        <v>7</v>
      </c>
      <c r="AR143" s="6">
        <v>5</v>
      </c>
      <c r="AS143" s="6">
        <v>6</v>
      </c>
      <c r="AT143" s="6">
        <v>5</v>
      </c>
      <c r="AU143" s="6">
        <v>7</v>
      </c>
      <c r="AV143" s="6">
        <v>6</v>
      </c>
      <c r="AW143" s="6">
        <v>6</v>
      </c>
      <c r="AX143" s="6">
        <v>6.0344827586206895</v>
      </c>
      <c r="AY143" s="6">
        <v>5</v>
      </c>
      <c r="AZ143" s="6">
        <v>5</v>
      </c>
      <c r="BA143" s="6">
        <v>5</v>
      </c>
      <c r="BB143" s="6">
        <v>5</v>
      </c>
      <c r="BC143" s="6">
        <v>6</v>
      </c>
      <c r="BD143" s="6">
        <v>5</v>
      </c>
      <c r="BE143" s="6">
        <v>0</v>
      </c>
      <c r="BF143" s="6">
        <v>6</v>
      </c>
      <c r="BG143" s="6">
        <v>8</v>
      </c>
      <c r="BH143" s="6">
        <v>4.967741935483871</v>
      </c>
      <c r="BI143" s="6">
        <v>5.4833333333333334</v>
      </c>
      <c r="BJ143" s="6">
        <v>7</v>
      </c>
      <c r="BK143" s="6">
        <v>8</v>
      </c>
      <c r="BL143" s="6">
        <v>7</v>
      </c>
      <c r="BM143" s="6">
        <v>6</v>
      </c>
      <c r="BN143" s="6">
        <v>6</v>
      </c>
      <c r="BO143" s="6">
        <v>5</v>
      </c>
      <c r="BP143" s="6">
        <v>5</v>
      </c>
      <c r="BQ143" s="6">
        <v>6</v>
      </c>
      <c r="BR143" s="6">
        <v>6</v>
      </c>
      <c r="BS143" s="6">
        <v>8</v>
      </c>
      <c r="BT143" s="6">
        <v>6</v>
      </c>
      <c r="BU143" s="6">
        <v>0</v>
      </c>
      <c r="BV143" s="6">
        <v>6.2307692307692308</v>
      </c>
    </row>
    <row r="144" spans="1:74">
      <c r="A144" s="6">
        <v>141</v>
      </c>
      <c r="B144" s="6" t="s">
        <v>470</v>
      </c>
      <c r="C144" s="1" t="s">
        <v>234</v>
      </c>
      <c r="D144" s="2" t="s">
        <v>471</v>
      </c>
      <c r="E144" s="6" t="s">
        <v>80</v>
      </c>
      <c r="F144" s="6">
        <v>30662</v>
      </c>
      <c r="G144" s="6">
        <v>7</v>
      </c>
      <c r="H144" s="6">
        <v>5</v>
      </c>
      <c r="I144" s="6">
        <v>6</v>
      </c>
      <c r="J144" s="6">
        <v>8</v>
      </c>
      <c r="K144" s="6">
        <v>8</v>
      </c>
      <c r="L144" s="6">
        <v>6.6</v>
      </c>
      <c r="M144" s="6">
        <v>6</v>
      </c>
      <c r="N144" s="6">
        <v>7</v>
      </c>
      <c r="O144" s="6">
        <v>6</v>
      </c>
      <c r="P144" s="6">
        <v>7</v>
      </c>
      <c r="Q144" s="6">
        <v>6</v>
      </c>
      <c r="R144" s="6">
        <v>5</v>
      </c>
      <c r="S144" s="6">
        <v>6</v>
      </c>
      <c r="T144" s="6">
        <v>8</v>
      </c>
      <c r="U144" s="6">
        <v>6.4516129032258061</v>
      </c>
      <c r="V144" s="6">
        <v>6</v>
      </c>
      <c r="W144" s="6">
        <v>6</v>
      </c>
      <c r="X144" s="6">
        <v>5</v>
      </c>
      <c r="Y144" s="6">
        <v>6</v>
      </c>
      <c r="Z144" s="6">
        <v>5</v>
      </c>
      <c r="AA144" s="6">
        <v>5</v>
      </c>
      <c r="AB144" s="6">
        <v>5</v>
      </c>
      <c r="AC144" s="6">
        <v>7</v>
      </c>
      <c r="AD144" s="6">
        <v>5.68</v>
      </c>
      <c r="AE144" s="6">
        <v>6</v>
      </c>
      <c r="AF144" s="6">
        <v>6</v>
      </c>
      <c r="AG144" s="6">
        <v>4</v>
      </c>
      <c r="AH144" s="6">
        <v>6</v>
      </c>
      <c r="AI144" s="6">
        <v>7</v>
      </c>
      <c r="AJ144" s="6">
        <v>9</v>
      </c>
      <c r="AK144" s="6">
        <v>5</v>
      </c>
      <c r="AL144" s="6">
        <v>7</v>
      </c>
      <c r="AM144" s="6">
        <v>8</v>
      </c>
      <c r="AN144" s="6">
        <v>6.4</v>
      </c>
      <c r="AO144" s="6">
        <v>6</v>
      </c>
      <c r="AP144" s="6">
        <v>9</v>
      </c>
      <c r="AQ144" s="6">
        <v>7</v>
      </c>
      <c r="AR144" s="6">
        <v>5</v>
      </c>
      <c r="AS144" s="6">
        <v>7</v>
      </c>
      <c r="AT144" s="6">
        <v>6</v>
      </c>
      <c r="AU144" s="6">
        <v>9</v>
      </c>
      <c r="AV144" s="6">
        <v>8</v>
      </c>
      <c r="AW144" s="6">
        <v>6</v>
      </c>
      <c r="AX144" s="6">
        <v>7.2068965517241379</v>
      </c>
      <c r="AY144" s="6">
        <v>5</v>
      </c>
      <c r="AZ144" s="6">
        <v>5</v>
      </c>
      <c r="BA144" s="6">
        <v>5</v>
      </c>
      <c r="BB144" s="6">
        <v>5</v>
      </c>
      <c r="BC144" s="6">
        <v>7</v>
      </c>
      <c r="BD144" s="6">
        <v>8</v>
      </c>
      <c r="BE144" s="6">
        <v>6</v>
      </c>
      <c r="BF144" s="6">
        <v>5</v>
      </c>
      <c r="BG144" s="6">
        <v>9</v>
      </c>
      <c r="BH144" s="6">
        <v>6.032258064516129</v>
      </c>
      <c r="BI144" s="6">
        <v>6.6</v>
      </c>
      <c r="BJ144" s="6">
        <v>8</v>
      </c>
      <c r="BK144" s="6">
        <v>5</v>
      </c>
      <c r="BL144" s="6">
        <v>6</v>
      </c>
      <c r="BM144" s="6">
        <v>6</v>
      </c>
      <c r="BN144" s="6">
        <v>5</v>
      </c>
      <c r="BO144" s="6">
        <v>8</v>
      </c>
      <c r="BP144" s="6">
        <v>6</v>
      </c>
      <c r="BQ144" s="6">
        <v>5</v>
      </c>
      <c r="BR144" s="6">
        <v>5</v>
      </c>
      <c r="BS144" s="6">
        <v>8</v>
      </c>
      <c r="BT144" s="6">
        <v>7</v>
      </c>
      <c r="BU144" s="6">
        <v>0</v>
      </c>
      <c r="BV144" s="6">
        <v>6.3461538461538458</v>
      </c>
    </row>
    <row r="145" spans="1:74">
      <c r="A145" s="6">
        <v>142</v>
      </c>
      <c r="B145" s="6" t="s">
        <v>472</v>
      </c>
      <c r="C145" s="1" t="s">
        <v>473</v>
      </c>
      <c r="D145" s="2" t="s">
        <v>474</v>
      </c>
      <c r="E145" s="6" t="s">
        <v>80</v>
      </c>
      <c r="F145" s="6">
        <v>31327</v>
      </c>
      <c r="G145" s="6">
        <v>8</v>
      </c>
      <c r="H145" s="6">
        <v>7</v>
      </c>
      <c r="I145" s="6">
        <v>5</v>
      </c>
      <c r="J145" s="6">
        <v>7</v>
      </c>
      <c r="K145" s="6">
        <v>8</v>
      </c>
      <c r="L145" s="6">
        <v>7.05</v>
      </c>
      <c r="M145" s="6">
        <v>7</v>
      </c>
      <c r="N145" s="6">
        <v>7</v>
      </c>
      <c r="O145" s="6">
        <v>7</v>
      </c>
      <c r="P145" s="6">
        <v>5</v>
      </c>
      <c r="Q145" s="6">
        <v>8</v>
      </c>
      <c r="R145" s="6">
        <v>8</v>
      </c>
      <c r="S145" s="6">
        <v>9</v>
      </c>
      <c r="T145" s="6">
        <v>10</v>
      </c>
      <c r="U145" s="6">
        <v>7.4838709677419351</v>
      </c>
      <c r="V145" s="6">
        <v>7</v>
      </c>
      <c r="W145" s="6">
        <v>7</v>
      </c>
      <c r="X145" s="6">
        <v>7</v>
      </c>
      <c r="Y145" s="6">
        <v>7</v>
      </c>
      <c r="Z145" s="6">
        <v>5</v>
      </c>
      <c r="AA145" s="6">
        <v>6</v>
      </c>
      <c r="AB145" s="6">
        <v>8</v>
      </c>
      <c r="AC145" s="6">
        <v>8</v>
      </c>
      <c r="AD145" s="6">
        <v>6.92</v>
      </c>
      <c r="AE145" s="6">
        <v>9</v>
      </c>
      <c r="AF145" s="6">
        <v>6</v>
      </c>
      <c r="AG145" s="6">
        <v>6</v>
      </c>
      <c r="AH145" s="6">
        <v>8</v>
      </c>
      <c r="AI145" s="6">
        <v>7</v>
      </c>
      <c r="AJ145" s="6">
        <v>9</v>
      </c>
      <c r="AK145" s="6">
        <v>6</v>
      </c>
      <c r="AL145" s="6">
        <v>7</v>
      </c>
      <c r="AM145" s="6">
        <v>7</v>
      </c>
      <c r="AN145" s="6">
        <v>7.2</v>
      </c>
      <c r="AO145" s="6">
        <v>6</v>
      </c>
      <c r="AP145" s="6">
        <v>9</v>
      </c>
      <c r="AQ145" s="6">
        <v>8</v>
      </c>
      <c r="AR145" s="6">
        <v>7</v>
      </c>
      <c r="AS145" s="6">
        <v>9</v>
      </c>
      <c r="AT145" s="6">
        <v>6</v>
      </c>
      <c r="AU145" s="6">
        <v>9</v>
      </c>
      <c r="AV145" s="6">
        <v>9</v>
      </c>
      <c r="AW145" s="6">
        <v>5</v>
      </c>
      <c r="AX145" s="6">
        <v>8</v>
      </c>
      <c r="AY145" s="6">
        <v>7</v>
      </c>
      <c r="AZ145" s="6">
        <v>5</v>
      </c>
      <c r="BA145" s="6">
        <v>6</v>
      </c>
      <c r="BB145" s="6">
        <v>8</v>
      </c>
      <c r="BC145" s="6">
        <v>7</v>
      </c>
      <c r="BD145" s="6">
        <v>9</v>
      </c>
      <c r="BE145" s="6">
        <v>7</v>
      </c>
      <c r="BF145" s="6">
        <v>5</v>
      </c>
      <c r="BG145" s="6">
        <v>10</v>
      </c>
      <c r="BH145" s="6">
        <v>7.096774193548387</v>
      </c>
      <c r="BI145" s="6">
        <v>7.5333333333333332</v>
      </c>
      <c r="BJ145" s="6">
        <v>9</v>
      </c>
      <c r="BK145" s="6">
        <v>8</v>
      </c>
      <c r="BL145" s="6">
        <v>9</v>
      </c>
      <c r="BM145" s="6">
        <v>7</v>
      </c>
      <c r="BN145" s="6">
        <v>6</v>
      </c>
      <c r="BO145" s="6">
        <v>6</v>
      </c>
      <c r="BP145" s="6">
        <v>6</v>
      </c>
      <c r="BQ145" s="6">
        <v>6</v>
      </c>
      <c r="BR145" s="6">
        <v>5</v>
      </c>
      <c r="BS145" s="6">
        <v>8</v>
      </c>
      <c r="BT145" s="6">
        <v>8</v>
      </c>
      <c r="BU145" s="6">
        <v>0</v>
      </c>
      <c r="BV145" s="6">
        <v>7.0384615384615383</v>
      </c>
    </row>
    <row r="146" spans="1:74">
      <c r="A146" s="6">
        <v>143</v>
      </c>
      <c r="B146" s="6" t="s">
        <v>475</v>
      </c>
      <c r="C146" s="1" t="s">
        <v>476</v>
      </c>
      <c r="D146" s="2" t="s">
        <v>477</v>
      </c>
      <c r="E146" s="6" t="s">
        <v>76</v>
      </c>
      <c r="F146" s="6">
        <v>32081</v>
      </c>
      <c r="G146" s="6">
        <v>6</v>
      </c>
      <c r="H146" s="6">
        <v>5</v>
      </c>
      <c r="I146" s="6">
        <v>5</v>
      </c>
      <c r="J146" s="6">
        <v>6</v>
      </c>
      <c r="K146" s="6">
        <v>7</v>
      </c>
      <c r="L146" s="6">
        <v>5.7</v>
      </c>
      <c r="M146" s="6">
        <v>7</v>
      </c>
      <c r="N146" s="6">
        <v>7</v>
      </c>
      <c r="O146" s="6">
        <v>7</v>
      </c>
      <c r="P146" s="6">
        <v>3</v>
      </c>
      <c r="Q146" s="6">
        <v>5</v>
      </c>
      <c r="R146" s="6">
        <v>4</v>
      </c>
      <c r="S146" s="6">
        <v>5</v>
      </c>
      <c r="T146" s="6">
        <v>6</v>
      </c>
      <c r="U146" s="6">
        <v>5.5483870967741939</v>
      </c>
      <c r="V146" s="6">
        <v>6</v>
      </c>
      <c r="W146" s="6">
        <v>4</v>
      </c>
      <c r="X146" s="6">
        <v>5</v>
      </c>
      <c r="Y146" s="6">
        <v>6</v>
      </c>
      <c r="Z146" s="6">
        <v>4</v>
      </c>
      <c r="AA146" s="6">
        <v>3</v>
      </c>
      <c r="AB146" s="6">
        <v>5</v>
      </c>
      <c r="AC146" s="6">
        <v>5</v>
      </c>
      <c r="AD146" s="6">
        <v>4.92</v>
      </c>
      <c r="AE146" s="6">
        <v>6</v>
      </c>
      <c r="AF146" s="6">
        <v>4</v>
      </c>
      <c r="AG146" s="6">
        <v>5</v>
      </c>
      <c r="AH146" s="6">
        <v>5</v>
      </c>
      <c r="AI146" s="6">
        <v>5</v>
      </c>
      <c r="AJ146" s="6">
        <v>8</v>
      </c>
      <c r="AK146" s="6">
        <v>5</v>
      </c>
      <c r="AL146" s="6">
        <v>5</v>
      </c>
      <c r="AM146" s="6">
        <v>5</v>
      </c>
      <c r="AN146" s="6">
        <v>5.166666666666667</v>
      </c>
      <c r="AO146" s="6">
        <v>6</v>
      </c>
      <c r="AP146" s="6">
        <v>5</v>
      </c>
      <c r="AQ146" s="6">
        <v>7</v>
      </c>
      <c r="AR146" s="6">
        <v>5</v>
      </c>
      <c r="AS146" s="6">
        <v>6</v>
      </c>
      <c r="AT146" s="6">
        <v>5</v>
      </c>
      <c r="AU146" s="6">
        <v>8</v>
      </c>
      <c r="AV146" s="6">
        <v>7</v>
      </c>
      <c r="AW146" s="6">
        <v>4</v>
      </c>
      <c r="AX146" s="6">
        <v>6.1034482758620694</v>
      </c>
      <c r="AY146" s="6">
        <v>2</v>
      </c>
      <c r="AZ146" s="6">
        <v>4</v>
      </c>
      <c r="BA146" s="6">
        <v>5</v>
      </c>
      <c r="BB146" s="6">
        <v>5</v>
      </c>
      <c r="BC146" s="6">
        <v>6</v>
      </c>
      <c r="BD146" s="6">
        <v>6</v>
      </c>
      <c r="BE146" s="6">
        <v>6</v>
      </c>
      <c r="BF146" s="6">
        <v>5</v>
      </c>
      <c r="BG146" s="6">
        <v>8</v>
      </c>
      <c r="BH146" s="6">
        <v>4.870967741935484</v>
      </c>
      <c r="BI146" s="6">
        <v>5.4666666666666668</v>
      </c>
      <c r="BJ146" s="6">
        <v>6</v>
      </c>
      <c r="BK146" s="6">
        <v>5</v>
      </c>
      <c r="BL146" s="6">
        <v>5</v>
      </c>
      <c r="BM146" s="6">
        <v>1</v>
      </c>
      <c r="BN146" s="6">
        <v>5</v>
      </c>
      <c r="BO146" s="6">
        <v>3</v>
      </c>
      <c r="BP146" s="6">
        <v>3</v>
      </c>
      <c r="BQ146" s="6">
        <v>3</v>
      </c>
      <c r="BR146" s="6">
        <v>6</v>
      </c>
      <c r="BS146" s="6">
        <v>7</v>
      </c>
      <c r="BT146" s="6">
        <v>0</v>
      </c>
      <c r="BU146" s="6">
        <v>0</v>
      </c>
      <c r="BV146" s="6">
        <v>3.7307692307692308</v>
      </c>
    </row>
    <row r="147" spans="1:74">
      <c r="A147" s="6">
        <v>144</v>
      </c>
      <c r="B147" s="6" t="s">
        <v>478</v>
      </c>
      <c r="C147" s="1" t="s">
        <v>479</v>
      </c>
      <c r="D147" s="2" t="s">
        <v>480</v>
      </c>
      <c r="E147" s="6" t="s">
        <v>83</v>
      </c>
      <c r="F147" s="6">
        <v>32067</v>
      </c>
      <c r="G147" s="6">
        <v>7</v>
      </c>
      <c r="H147" s="6">
        <v>6</v>
      </c>
      <c r="I147" s="6">
        <v>5</v>
      </c>
      <c r="J147" s="6">
        <v>6</v>
      </c>
      <c r="K147" s="6">
        <v>9</v>
      </c>
      <c r="L147" s="6">
        <v>6.5</v>
      </c>
      <c r="M147" s="6">
        <v>6</v>
      </c>
      <c r="N147" s="6">
        <v>8</v>
      </c>
      <c r="O147" s="6">
        <v>6</v>
      </c>
      <c r="P147" s="6">
        <v>6</v>
      </c>
      <c r="Q147" s="6">
        <v>6</v>
      </c>
      <c r="R147" s="6">
        <v>7</v>
      </c>
      <c r="S147" s="6">
        <v>6</v>
      </c>
      <c r="T147" s="6">
        <v>6</v>
      </c>
      <c r="U147" s="6">
        <v>6.354838709677419</v>
      </c>
      <c r="V147" s="6">
        <v>6</v>
      </c>
      <c r="W147" s="6">
        <v>6</v>
      </c>
      <c r="X147" s="6">
        <v>5</v>
      </c>
      <c r="Y147" s="6">
        <v>5</v>
      </c>
      <c r="Z147" s="6">
        <v>5</v>
      </c>
      <c r="AA147" s="6">
        <v>7</v>
      </c>
      <c r="AB147" s="6">
        <v>7</v>
      </c>
      <c r="AC147" s="6">
        <v>7</v>
      </c>
      <c r="AD147" s="6">
        <v>5.92</v>
      </c>
      <c r="AE147" s="6">
        <v>7</v>
      </c>
      <c r="AF147" s="6">
        <v>6</v>
      </c>
      <c r="AG147" s="6">
        <v>5</v>
      </c>
      <c r="AH147" s="6">
        <v>6</v>
      </c>
      <c r="AI147" s="6">
        <v>6</v>
      </c>
      <c r="AJ147" s="6">
        <v>8</v>
      </c>
      <c r="AK147" s="6">
        <v>5</v>
      </c>
      <c r="AL147" s="6">
        <v>5</v>
      </c>
      <c r="AM147" s="6">
        <v>7</v>
      </c>
      <c r="AN147" s="6">
        <v>6.1</v>
      </c>
      <c r="AO147" s="6">
        <v>6</v>
      </c>
      <c r="AP147" s="6">
        <v>8</v>
      </c>
      <c r="AQ147" s="6">
        <v>6</v>
      </c>
      <c r="AR147" s="6">
        <v>5</v>
      </c>
      <c r="AS147" s="6">
        <v>8</v>
      </c>
      <c r="AT147" s="6">
        <v>8</v>
      </c>
      <c r="AU147" s="6">
        <v>8</v>
      </c>
      <c r="AV147" s="6">
        <v>7</v>
      </c>
      <c r="AW147" s="6">
        <v>5</v>
      </c>
      <c r="AX147" s="6">
        <v>6.9655172413793105</v>
      </c>
      <c r="AY147" s="6">
        <v>7</v>
      </c>
      <c r="AZ147" s="6">
        <v>7</v>
      </c>
      <c r="BA147" s="6">
        <v>8</v>
      </c>
      <c r="BB147" s="6">
        <v>6</v>
      </c>
      <c r="BC147" s="6">
        <v>5</v>
      </c>
      <c r="BD147" s="6">
        <v>7</v>
      </c>
      <c r="BE147" s="6">
        <v>8</v>
      </c>
      <c r="BF147" s="6">
        <v>5</v>
      </c>
      <c r="BG147" s="6">
        <v>9</v>
      </c>
      <c r="BH147" s="6">
        <v>6.967741935483871</v>
      </c>
      <c r="BI147" s="6">
        <v>6.9666666666666668</v>
      </c>
      <c r="BJ147" s="6">
        <v>7</v>
      </c>
      <c r="BK147" s="6">
        <v>5</v>
      </c>
      <c r="BL147" s="6">
        <v>7</v>
      </c>
      <c r="BM147" s="6">
        <v>7</v>
      </c>
      <c r="BN147" s="6">
        <v>6</v>
      </c>
      <c r="BO147" s="6">
        <v>6</v>
      </c>
      <c r="BP147" s="6">
        <v>5</v>
      </c>
      <c r="BQ147" s="6">
        <v>5</v>
      </c>
      <c r="BR147" s="6">
        <v>6</v>
      </c>
      <c r="BS147" s="6">
        <v>9</v>
      </c>
      <c r="BT147" s="6">
        <v>8</v>
      </c>
      <c r="BU147" s="6">
        <v>0</v>
      </c>
      <c r="BV147" s="6">
        <v>6.5384615384615383</v>
      </c>
    </row>
    <row r="148" spans="1:74">
      <c r="A148" s="6">
        <v>145</v>
      </c>
      <c r="B148" s="6" t="s">
        <v>481</v>
      </c>
      <c r="C148" s="1" t="s">
        <v>482</v>
      </c>
      <c r="D148" s="2" t="s">
        <v>480</v>
      </c>
      <c r="E148" s="6" t="s">
        <v>80</v>
      </c>
      <c r="F148" s="6">
        <v>31953</v>
      </c>
      <c r="G148" s="6">
        <v>7</v>
      </c>
      <c r="H148" s="6">
        <v>7</v>
      </c>
      <c r="I148" s="6">
        <v>7</v>
      </c>
      <c r="J148" s="6">
        <v>6</v>
      </c>
      <c r="K148" s="6">
        <v>8</v>
      </c>
      <c r="L148" s="6">
        <v>6.95</v>
      </c>
      <c r="M148" s="6">
        <v>6</v>
      </c>
      <c r="N148" s="6">
        <v>8</v>
      </c>
      <c r="O148" s="6">
        <v>6</v>
      </c>
      <c r="P148" s="6">
        <v>7</v>
      </c>
      <c r="Q148" s="6">
        <v>7</v>
      </c>
      <c r="R148" s="6">
        <v>7</v>
      </c>
      <c r="S148" s="6">
        <v>6</v>
      </c>
      <c r="T148" s="6">
        <v>7</v>
      </c>
      <c r="U148" s="6">
        <v>6.709677419354839</v>
      </c>
      <c r="V148" s="6">
        <v>6</v>
      </c>
      <c r="W148" s="6">
        <v>7</v>
      </c>
      <c r="X148" s="6">
        <v>6</v>
      </c>
      <c r="Y148" s="6">
        <v>5</v>
      </c>
      <c r="Z148" s="6">
        <v>5</v>
      </c>
      <c r="AA148" s="6">
        <v>6</v>
      </c>
      <c r="AB148" s="6">
        <v>7</v>
      </c>
      <c r="AC148" s="6">
        <v>8</v>
      </c>
      <c r="AD148" s="6">
        <v>6.2</v>
      </c>
      <c r="AE148" s="6">
        <v>7</v>
      </c>
      <c r="AF148" s="6">
        <v>6</v>
      </c>
      <c r="AG148" s="6">
        <v>5</v>
      </c>
      <c r="AH148" s="6">
        <v>6</v>
      </c>
      <c r="AI148" s="6">
        <v>7</v>
      </c>
      <c r="AJ148" s="6">
        <v>9</v>
      </c>
      <c r="AK148" s="6">
        <v>5</v>
      </c>
      <c r="AL148" s="6">
        <v>8</v>
      </c>
      <c r="AM148" s="6">
        <v>8</v>
      </c>
      <c r="AN148" s="6">
        <v>6.7</v>
      </c>
      <c r="AO148" s="6">
        <v>5</v>
      </c>
      <c r="AP148" s="6">
        <v>7</v>
      </c>
      <c r="AQ148" s="6">
        <v>6</v>
      </c>
      <c r="AR148" s="6">
        <v>7</v>
      </c>
      <c r="AS148" s="6">
        <v>7</v>
      </c>
      <c r="AT148" s="6">
        <v>7</v>
      </c>
      <c r="AU148" s="6">
        <v>8</v>
      </c>
      <c r="AV148" s="6">
        <v>8</v>
      </c>
      <c r="AW148" s="6">
        <v>6</v>
      </c>
      <c r="AX148" s="6">
        <v>6.8620689655172411</v>
      </c>
      <c r="AY148" s="6">
        <v>7</v>
      </c>
      <c r="AZ148" s="6">
        <v>5</v>
      </c>
      <c r="BA148" s="6">
        <v>6</v>
      </c>
      <c r="BB148" s="6">
        <v>5</v>
      </c>
      <c r="BC148" s="6">
        <v>7</v>
      </c>
      <c r="BD148" s="6">
        <v>7</v>
      </c>
      <c r="BE148" s="6">
        <v>8</v>
      </c>
      <c r="BF148" s="6">
        <v>6</v>
      </c>
      <c r="BG148" s="6">
        <v>8</v>
      </c>
      <c r="BH148" s="6">
        <v>6.5483870967741939</v>
      </c>
      <c r="BI148" s="6">
        <v>6.7</v>
      </c>
      <c r="BJ148" s="6">
        <v>8</v>
      </c>
      <c r="BK148" s="6">
        <v>6</v>
      </c>
      <c r="BL148" s="6">
        <v>9</v>
      </c>
      <c r="BM148" s="6">
        <v>7</v>
      </c>
      <c r="BN148" s="6">
        <v>6</v>
      </c>
      <c r="BO148" s="6">
        <v>7</v>
      </c>
      <c r="BP148" s="6">
        <v>5</v>
      </c>
      <c r="BQ148" s="6">
        <v>6</v>
      </c>
      <c r="BR148" s="6">
        <v>5</v>
      </c>
      <c r="BS148" s="6">
        <v>8</v>
      </c>
      <c r="BT148" s="6">
        <v>9</v>
      </c>
      <c r="BU148" s="6">
        <v>0</v>
      </c>
      <c r="BV148" s="6">
        <v>6.9230769230769234</v>
      </c>
    </row>
    <row r="149" spans="1:74">
      <c r="A149" s="6">
        <v>146</v>
      </c>
      <c r="B149" s="6" t="s">
        <v>483</v>
      </c>
      <c r="C149" s="1" t="s">
        <v>484</v>
      </c>
      <c r="D149" s="2" t="s">
        <v>485</v>
      </c>
      <c r="E149" s="6" t="s">
        <v>83</v>
      </c>
      <c r="F149" s="6">
        <v>31592</v>
      </c>
      <c r="G149" s="6">
        <v>6</v>
      </c>
      <c r="H149" s="6">
        <v>6</v>
      </c>
      <c r="I149" s="6">
        <v>5</v>
      </c>
      <c r="J149" s="6">
        <v>5</v>
      </c>
      <c r="K149" s="6">
        <v>5</v>
      </c>
      <c r="L149" s="6">
        <v>5.5</v>
      </c>
      <c r="M149" s="6">
        <v>5</v>
      </c>
      <c r="N149" s="6">
        <v>6</v>
      </c>
      <c r="O149" s="6">
        <v>5</v>
      </c>
      <c r="P149" s="6">
        <v>7</v>
      </c>
      <c r="Q149" s="6">
        <v>5</v>
      </c>
      <c r="R149" s="6">
        <v>6</v>
      </c>
      <c r="S149" s="6">
        <v>7</v>
      </c>
      <c r="T149" s="6">
        <v>7</v>
      </c>
      <c r="U149" s="6">
        <v>6.064516129032258</v>
      </c>
      <c r="V149" s="6">
        <v>6</v>
      </c>
      <c r="W149" s="6">
        <v>4</v>
      </c>
      <c r="X149" s="6">
        <v>5</v>
      </c>
      <c r="Y149" s="6">
        <v>7</v>
      </c>
      <c r="Z149" s="6">
        <v>5</v>
      </c>
      <c r="AA149" s="6">
        <v>6</v>
      </c>
      <c r="AB149" s="6">
        <v>6</v>
      </c>
      <c r="AC149" s="6">
        <v>7</v>
      </c>
      <c r="AD149" s="6">
        <v>5.8</v>
      </c>
      <c r="AE149" s="6">
        <v>7</v>
      </c>
      <c r="AF149" s="6">
        <v>5</v>
      </c>
      <c r="AG149" s="6">
        <v>5</v>
      </c>
      <c r="AH149" s="6">
        <v>6</v>
      </c>
      <c r="AI149" s="6">
        <v>5</v>
      </c>
      <c r="AJ149" s="6">
        <v>8</v>
      </c>
      <c r="AK149" s="6">
        <v>6</v>
      </c>
      <c r="AL149" s="6">
        <v>7</v>
      </c>
      <c r="AM149" s="6">
        <v>8</v>
      </c>
      <c r="AN149" s="6">
        <v>6.2</v>
      </c>
      <c r="AO149" s="6">
        <v>6</v>
      </c>
      <c r="AP149" s="6">
        <v>7</v>
      </c>
      <c r="AQ149" s="6">
        <v>7</v>
      </c>
      <c r="AR149" s="6">
        <v>6</v>
      </c>
      <c r="AS149" s="6">
        <v>7</v>
      </c>
      <c r="AT149" s="6">
        <v>6</v>
      </c>
      <c r="AU149" s="6">
        <v>7</v>
      </c>
      <c r="AV149" s="6">
        <v>8</v>
      </c>
      <c r="AW149" s="6">
        <v>6</v>
      </c>
      <c r="AX149" s="6">
        <v>6.8275862068965516</v>
      </c>
      <c r="AY149" s="6">
        <v>7</v>
      </c>
      <c r="AZ149" s="6">
        <v>5</v>
      </c>
      <c r="BA149" s="6">
        <v>8</v>
      </c>
      <c r="BB149" s="6">
        <v>5</v>
      </c>
      <c r="BC149" s="6">
        <v>5</v>
      </c>
      <c r="BD149" s="6">
        <v>7</v>
      </c>
      <c r="BE149" s="6">
        <v>7</v>
      </c>
      <c r="BF149" s="6">
        <v>5</v>
      </c>
      <c r="BG149" s="6">
        <v>7</v>
      </c>
      <c r="BH149" s="6">
        <v>6.258064516129032</v>
      </c>
      <c r="BI149" s="6">
        <v>6.5333333333333332</v>
      </c>
      <c r="BJ149" s="6">
        <v>7</v>
      </c>
      <c r="BK149" s="6">
        <v>8</v>
      </c>
      <c r="BL149" s="6">
        <v>5</v>
      </c>
      <c r="BM149" s="6">
        <v>5</v>
      </c>
      <c r="BN149" s="6">
        <v>5</v>
      </c>
      <c r="BO149" s="6">
        <v>5</v>
      </c>
      <c r="BP149" s="6">
        <v>5</v>
      </c>
      <c r="BQ149" s="6">
        <v>5</v>
      </c>
      <c r="BR149" s="6">
        <v>6</v>
      </c>
      <c r="BS149" s="6">
        <v>6</v>
      </c>
      <c r="BT149" s="6">
        <v>8</v>
      </c>
      <c r="BU149" s="6">
        <v>0</v>
      </c>
      <c r="BV149" s="6">
        <v>5.9230769230769234</v>
      </c>
    </row>
    <row r="150" spans="1:74">
      <c r="A150" s="6">
        <v>147</v>
      </c>
      <c r="B150" s="6" t="s">
        <v>486</v>
      </c>
      <c r="C150" s="1" t="s">
        <v>234</v>
      </c>
      <c r="D150" s="2" t="s">
        <v>487</v>
      </c>
      <c r="E150" s="6" t="s">
        <v>76</v>
      </c>
      <c r="F150" s="6">
        <v>32012</v>
      </c>
      <c r="G150" s="6">
        <v>6</v>
      </c>
      <c r="H150" s="6">
        <v>6</v>
      </c>
      <c r="I150" s="6">
        <v>5</v>
      </c>
      <c r="J150" s="6">
        <v>7</v>
      </c>
      <c r="K150" s="6">
        <v>8</v>
      </c>
      <c r="L150" s="6">
        <v>6.35</v>
      </c>
      <c r="M150" s="6">
        <v>7</v>
      </c>
      <c r="N150" s="6">
        <v>7</v>
      </c>
      <c r="O150" s="6">
        <v>6</v>
      </c>
      <c r="P150" s="6">
        <v>6</v>
      </c>
      <c r="Q150" s="6">
        <v>5</v>
      </c>
      <c r="R150" s="6">
        <v>8</v>
      </c>
      <c r="S150" s="6">
        <v>5</v>
      </c>
      <c r="T150" s="6">
        <v>6</v>
      </c>
      <c r="U150" s="6">
        <v>6.290322580645161</v>
      </c>
      <c r="V150" s="6">
        <v>6</v>
      </c>
      <c r="W150" s="6">
        <v>6</v>
      </c>
      <c r="X150" s="6">
        <v>5</v>
      </c>
      <c r="Y150" s="6">
        <v>6</v>
      </c>
      <c r="Z150" s="6">
        <v>5</v>
      </c>
      <c r="AA150" s="6">
        <v>5</v>
      </c>
      <c r="AB150" s="6">
        <v>7</v>
      </c>
      <c r="AC150" s="6">
        <v>8</v>
      </c>
      <c r="AD150" s="6">
        <v>6.04</v>
      </c>
      <c r="AE150" s="6">
        <v>7</v>
      </c>
      <c r="AF150" s="6">
        <v>7</v>
      </c>
      <c r="AG150" s="6">
        <v>5</v>
      </c>
      <c r="AH150" s="6">
        <v>6</v>
      </c>
      <c r="AI150" s="6">
        <v>7</v>
      </c>
      <c r="AJ150" s="6">
        <v>9</v>
      </c>
      <c r="AK150" s="6">
        <v>5</v>
      </c>
      <c r="AL150" s="6">
        <v>8</v>
      </c>
      <c r="AM150" s="6">
        <v>7</v>
      </c>
      <c r="AN150" s="6">
        <v>6.7666666666666666</v>
      </c>
      <c r="AO150" s="6">
        <v>6</v>
      </c>
      <c r="AP150" s="6">
        <v>6</v>
      </c>
      <c r="AQ150" s="6">
        <v>7</v>
      </c>
      <c r="AR150" s="6">
        <v>5</v>
      </c>
      <c r="AS150" s="6">
        <v>7</v>
      </c>
      <c r="AT150" s="6">
        <v>7</v>
      </c>
      <c r="AU150" s="6">
        <v>8</v>
      </c>
      <c r="AV150" s="6">
        <v>7</v>
      </c>
      <c r="AW150" s="6">
        <v>5</v>
      </c>
      <c r="AX150" s="6">
        <v>6.5862068965517242</v>
      </c>
      <c r="AY150" s="6">
        <v>6</v>
      </c>
      <c r="AZ150" s="6">
        <v>5</v>
      </c>
      <c r="BA150" s="6">
        <v>5</v>
      </c>
      <c r="BB150" s="6">
        <v>7</v>
      </c>
      <c r="BC150" s="6">
        <v>8</v>
      </c>
      <c r="BD150" s="6">
        <v>8</v>
      </c>
      <c r="BE150" s="6">
        <v>7</v>
      </c>
      <c r="BF150" s="6">
        <v>5</v>
      </c>
      <c r="BG150" s="6">
        <v>9</v>
      </c>
      <c r="BH150" s="6">
        <v>6.645161290322581</v>
      </c>
      <c r="BI150" s="6">
        <v>6.6166666666666663</v>
      </c>
      <c r="BJ150" s="6">
        <v>9</v>
      </c>
      <c r="BK150" s="6">
        <v>7</v>
      </c>
      <c r="BL150" s="6">
        <v>8</v>
      </c>
      <c r="BM150" s="6">
        <v>5</v>
      </c>
      <c r="BN150" s="6">
        <v>6</v>
      </c>
      <c r="BO150" s="6">
        <v>6</v>
      </c>
      <c r="BP150" s="6">
        <v>5</v>
      </c>
      <c r="BQ150" s="6">
        <v>6</v>
      </c>
      <c r="BR150" s="6">
        <v>5</v>
      </c>
      <c r="BS150" s="6">
        <v>7</v>
      </c>
      <c r="BT150" s="6">
        <v>8</v>
      </c>
      <c r="BU150" s="6">
        <v>0</v>
      </c>
      <c r="BV150" s="6">
        <v>6.5384615384615383</v>
      </c>
    </row>
    <row r="151" spans="1:74">
      <c r="A151" s="6">
        <v>148</v>
      </c>
      <c r="B151" s="6" t="s">
        <v>488</v>
      </c>
      <c r="C151" s="1" t="s">
        <v>489</v>
      </c>
      <c r="D151" s="2" t="s">
        <v>490</v>
      </c>
      <c r="E151" s="6" t="s">
        <v>83</v>
      </c>
      <c r="F151" s="6">
        <v>30998</v>
      </c>
      <c r="G151" s="6">
        <v>5</v>
      </c>
      <c r="H151" s="6">
        <v>7</v>
      </c>
      <c r="I151" s="6">
        <v>5</v>
      </c>
      <c r="J151" s="6">
        <v>5</v>
      </c>
      <c r="K151" s="6">
        <v>6</v>
      </c>
      <c r="L151" s="6">
        <v>5.75</v>
      </c>
      <c r="M151" s="6">
        <v>6</v>
      </c>
      <c r="N151" s="6">
        <v>6</v>
      </c>
      <c r="O151" s="6">
        <v>5</v>
      </c>
      <c r="P151" s="6">
        <v>5</v>
      </c>
      <c r="Q151" s="6">
        <v>4</v>
      </c>
      <c r="R151" s="6">
        <v>4</v>
      </c>
      <c r="S151" s="6">
        <v>7</v>
      </c>
      <c r="T151" s="6">
        <v>5</v>
      </c>
      <c r="U151" s="6">
        <v>5.387096774193548</v>
      </c>
      <c r="V151" s="6">
        <v>6</v>
      </c>
      <c r="W151" s="6">
        <v>6</v>
      </c>
      <c r="X151" s="6">
        <v>5</v>
      </c>
      <c r="Y151" s="6">
        <v>5</v>
      </c>
      <c r="Z151" s="6">
        <v>5</v>
      </c>
      <c r="AA151" s="6">
        <v>5</v>
      </c>
      <c r="AB151" s="6">
        <v>5</v>
      </c>
      <c r="AC151" s="6">
        <v>5</v>
      </c>
      <c r="AD151" s="6">
        <v>5.28</v>
      </c>
      <c r="AE151" s="6">
        <v>7</v>
      </c>
      <c r="AF151" s="6">
        <v>4</v>
      </c>
      <c r="AG151" s="6">
        <v>5</v>
      </c>
      <c r="AH151" s="6">
        <v>7</v>
      </c>
      <c r="AI151" s="6">
        <v>5</v>
      </c>
      <c r="AJ151" s="6">
        <v>8</v>
      </c>
      <c r="AK151" s="6">
        <v>5</v>
      </c>
      <c r="AL151" s="6">
        <v>6</v>
      </c>
      <c r="AM151" s="6">
        <v>5</v>
      </c>
      <c r="AN151" s="6">
        <v>5.666666666666667</v>
      </c>
      <c r="AO151" s="6">
        <v>6</v>
      </c>
      <c r="AP151" s="6">
        <v>5</v>
      </c>
      <c r="AQ151" s="6">
        <v>7</v>
      </c>
      <c r="AR151" s="6">
        <v>7</v>
      </c>
      <c r="AS151" s="6">
        <v>7</v>
      </c>
      <c r="AT151" s="6">
        <v>6</v>
      </c>
      <c r="AU151" s="6">
        <v>8</v>
      </c>
      <c r="AV151" s="6">
        <v>6</v>
      </c>
      <c r="AW151" s="6">
        <v>5</v>
      </c>
      <c r="AX151" s="6">
        <v>6.4482758620689653</v>
      </c>
      <c r="AY151" s="6">
        <v>5</v>
      </c>
      <c r="AZ151" s="6">
        <v>5</v>
      </c>
      <c r="BA151" s="6">
        <v>7</v>
      </c>
      <c r="BB151" s="6">
        <v>5</v>
      </c>
      <c r="BC151" s="6">
        <v>6</v>
      </c>
      <c r="BD151" s="6">
        <v>7</v>
      </c>
      <c r="BE151" s="6">
        <v>5</v>
      </c>
      <c r="BF151" s="6">
        <v>5</v>
      </c>
      <c r="BG151" s="6">
        <v>8</v>
      </c>
      <c r="BH151" s="6">
        <v>5.806451612903226</v>
      </c>
      <c r="BI151" s="6">
        <v>6.1166666666666663</v>
      </c>
      <c r="BJ151" s="6">
        <v>6</v>
      </c>
      <c r="BK151" s="6">
        <v>4</v>
      </c>
      <c r="BL151" s="6">
        <v>5</v>
      </c>
      <c r="BM151" s="6">
        <v>6</v>
      </c>
      <c r="BN151" s="6">
        <v>4</v>
      </c>
      <c r="BO151" s="6">
        <v>4</v>
      </c>
      <c r="BP151" s="6">
        <v>5</v>
      </c>
      <c r="BQ151" s="6">
        <v>5</v>
      </c>
      <c r="BR151" s="6">
        <v>5</v>
      </c>
      <c r="BS151" s="6">
        <v>0</v>
      </c>
      <c r="BT151" s="6">
        <v>7</v>
      </c>
      <c r="BU151" s="6">
        <v>0</v>
      </c>
      <c r="BV151" s="6">
        <v>4.3076923076923075</v>
      </c>
    </row>
    <row r="152" spans="1:74">
      <c r="A152" s="6">
        <v>149</v>
      </c>
      <c r="B152" s="6" t="s">
        <v>491</v>
      </c>
      <c r="C152" s="1" t="s">
        <v>492</v>
      </c>
      <c r="D152" s="2" t="s">
        <v>493</v>
      </c>
      <c r="E152" s="6" t="s">
        <v>76</v>
      </c>
      <c r="F152" s="6">
        <v>31048</v>
      </c>
      <c r="G152" s="6">
        <v>8</v>
      </c>
      <c r="H152" s="6">
        <v>6</v>
      </c>
      <c r="I152" s="6">
        <v>5</v>
      </c>
      <c r="J152" s="6">
        <v>6</v>
      </c>
      <c r="K152" s="6">
        <v>7</v>
      </c>
      <c r="L152" s="6">
        <v>6.4</v>
      </c>
      <c r="M152" s="6">
        <v>7</v>
      </c>
      <c r="N152" s="6">
        <v>6</v>
      </c>
      <c r="O152" s="6">
        <v>6</v>
      </c>
      <c r="P152" s="6">
        <v>6</v>
      </c>
      <c r="Q152" s="6">
        <v>5</v>
      </c>
      <c r="R152" s="6">
        <v>0</v>
      </c>
      <c r="S152" s="6">
        <v>6</v>
      </c>
      <c r="T152" s="6">
        <v>7</v>
      </c>
      <c r="U152" s="6">
        <v>5.645161290322581</v>
      </c>
      <c r="V152" s="6">
        <v>6</v>
      </c>
      <c r="W152" s="6">
        <v>4</v>
      </c>
      <c r="X152" s="6">
        <v>6</v>
      </c>
      <c r="Y152" s="6">
        <v>5</v>
      </c>
      <c r="Z152" s="6">
        <v>5</v>
      </c>
      <c r="AA152" s="6">
        <v>6</v>
      </c>
      <c r="AB152" s="6">
        <v>6</v>
      </c>
      <c r="AC152" s="6">
        <v>5</v>
      </c>
      <c r="AD152" s="6">
        <v>5.36</v>
      </c>
      <c r="AE152" s="6">
        <v>7</v>
      </c>
      <c r="AF152" s="6">
        <v>5</v>
      </c>
      <c r="AG152" s="6">
        <v>5</v>
      </c>
      <c r="AH152" s="6">
        <v>4</v>
      </c>
      <c r="AI152" s="6">
        <v>6</v>
      </c>
      <c r="AJ152" s="6">
        <v>8</v>
      </c>
      <c r="AK152" s="6">
        <v>5</v>
      </c>
      <c r="AL152" s="6">
        <v>7</v>
      </c>
      <c r="AM152" s="6">
        <v>6</v>
      </c>
      <c r="AN152" s="6">
        <v>5.7666666666666666</v>
      </c>
      <c r="AO152" s="6">
        <v>5</v>
      </c>
      <c r="AP152" s="6">
        <v>8</v>
      </c>
      <c r="AQ152" s="6">
        <v>5</v>
      </c>
      <c r="AR152" s="6">
        <v>8</v>
      </c>
      <c r="AS152" s="6">
        <v>6</v>
      </c>
      <c r="AT152" s="6">
        <v>6</v>
      </c>
      <c r="AU152" s="6">
        <v>8</v>
      </c>
      <c r="AV152" s="6">
        <v>7</v>
      </c>
      <c r="AW152" s="6">
        <v>5</v>
      </c>
      <c r="AX152" s="6">
        <v>6.5517241379310347</v>
      </c>
      <c r="AY152" s="6">
        <v>7</v>
      </c>
      <c r="AZ152" s="6">
        <v>6</v>
      </c>
      <c r="BA152" s="6">
        <v>6</v>
      </c>
      <c r="BB152" s="6">
        <v>6</v>
      </c>
      <c r="BC152" s="6">
        <v>6</v>
      </c>
      <c r="BD152" s="6">
        <v>7</v>
      </c>
      <c r="BE152" s="6">
        <v>8</v>
      </c>
      <c r="BF152" s="6">
        <v>5</v>
      </c>
      <c r="BG152" s="6">
        <v>9</v>
      </c>
      <c r="BH152" s="6">
        <v>6.741935483870968</v>
      </c>
      <c r="BI152" s="6">
        <v>6.65</v>
      </c>
      <c r="BJ152" s="6">
        <v>7</v>
      </c>
      <c r="BK152" s="6">
        <v>5</v>
      </c>
      <c r="BL152" s="6">
        <v>8</v>
      </c>
      <c r="BM152" s="6">
        <v>5</v>
      </c>
      <c r="BN152" s="6">
        <v>6</v>
      </c>
      <c r="BO152" s="6">
        <v>4</v>
      </c>
      <c r="BP152" s="6">
        <v>5</v>
      </c>
      <c r="BQ152" s="6">
        <v>6</v>
      </c>
      <c r="BR152" s="6">
        <v>6</v>
      </c>
      <c r="BS152" s="6">
        <v>8</v>
      </c>
      <c r="BT152" s="6">
        <v>7</v>
      </c>
      <c r="BU152" s="6">
        <v>0</v>
      </c>
      <c r="BV152" s="6">
        <v>6.0384615384615383</v>
      </c>
    </row>
    <row r="153" spans="1:74">
      <c r="A153" s="6">
        <v>150</v>
      </c>
      <c r="B153" s="6" t="s">
        <v>494</v>
      </c>
      <c r="C153" s="1" t="s">
        <v>495</v>
      </c>
      <c r="D153" s="2" t="s">
        <v>496</v>
      </c>
      <c r="E153" s="6" t="s">
        <v>80</v>
      </c>
      <c r="F153" s="6">
        <v>31406</v>
      </c>
      <c r="G153" s="6">
        <v>6</v>
      </c>
      <c r="H153" s="6">
        <v>6</v>
      </c>
      <c r="I153" s="6">
        <v>5</v>
      </c>
      <c r="J153" s="6">
        <v>7</v>
      </c>
      <c r="K153" s="6">
        <v>8</v>
      </c>
      <c r="L153" s="6">
        <v>6.35</v>
      </c>
      <c r="M153" s="6">
        <v>5</v>
      </c>
      <c r="N153" s="6">
        <v>8</v>
      </c>
      <c r="O153" s="6">
        <v>6</v>
      </c>
      <c r="P153" s="6">
        <v>7</v>
      </c>
      <c r="Q153" s="6">
        <v>7</v>
      </c>
      <c r="R153" s="6">
        <v>8</v>
      </c>
      <c r="S153" s="6">
        <v>7</v>
      </c>
      <c r="T153" s="6">
        <v>7</v>
      </c>
      <c r="U153" s="6">
        <v>6.774193548387097</v>
      </c>
      <c r="V153" s="6">
        <v>7</v>
      </c>
      <c r="W153" s="6">
        <v>5</v>
      </c>
      <c r="X153" s="6">
        <v>5</v>
      </c>
      <c r="Y153" s="6">
        <v>6</v>
      </c>
      <c r="Z153" s="6">
        <v>6</v>
      </c>
      <c r="AA153" s="6">
        <v>5</v>
      </c>
      <c r="AB153" s="6">
        <v>7</v>
      </c>
      <c r="AC153" s="6">
        <v>5</v>
      </c>
      <c r="AD153" s="6">
        <v>5.84</v>
      </c>
      <c r="AE153" s="6">
        <v>7</v>
      </c>
      <c r="AF153" s="6">
        <v>5</v>
      </c>
      <c r="AG153" s="6">
        <v>5</v>
      </c>
      <c r="AH153" s="6">
        <v>6</v>
      </c>
      <c r="AI153" s="6">
        <v>5</v>
      </c>
      <c r="AJ153" s="6">
        <v>8</v>
      </c>
      <c r="AK153" s="6">
        <v>6</v>
      </c>
      <c r="AL153" s="6">
        <v>7</v>
      </c>
      <c r="AM153" s="6">
        <v>7</v>
      </c>
      <c r="AN153" s="6">
        <v>6.1</v>
      </c>
      <c r="AO153" s="6">
        <v>5</v>
      </c>
      <c r="AP153" s="6">
        <v>5</v>
      </c>
      <c r="AQ153" s="6">
        <v>5</v>
      </c>
      <c r="AR153" s="6">
        <v>6</v>
      </c>
      <c r="AS153" s="6">
        <v>7</v>
      </c>
      <c r="AT153" s="6">
        <v>4</v>
      </c>
      <c r="AU153" s="6">
        <v>7</v>
      </c>
      <c r="AV153" s="6">
        <v>5</v>
      </c>
      <c r="AW153" s="6">
        <v>4</v>
      </c>
      <c r="AX153" s="6">
        <v>5.5517241379310347</v>
      </c>
      <c r="AY153" s="6">
        <v>6</v>
      </c>
      <c r="AZ153" s="6">
        <v>4</v>
      </c>
      <c r="BA153" s="6">
        <v>4</v>
      </c>
      <c r="BB153" s="6">
        <v>5</v>
      </c>
      <c r="BC153" s="6">
        <v>6</v>
      </c>
      <c r="BD153" s="6">
        <v>3</v>
      </c>
      <c r="BE153" s="6">
        <v>6</v>
      </c>
      <c r="BF153" s="6">
        <v>5</v>
      </c>
      <c r="BG153" s="6">
        <v>7</v>
      </c>
      <c r="BH153" s="6">
        <v>5.161290322580645</v>
      </c>
      <c r="BI153" s="6">
        <v>5.35</v>
      </c>
      <c r="BJ153" s="6">
        <v>5</v>
      </c>
      <c r="BK153" s="6">
        <v>5</v>
      </c>
      <c r="BL153" s="6">
        <v>8</v>
      </c>
      <c r="BM153" s="6">
        <v>6</v>
      </c>
      <c r="BN153" s="6">
        <v>5</v>
      </c>
      <c r="BO153" s="6">
        <v>4</v>
      </c>
      <c r="BP153" s="6">
        <v>6</v>
      </c>
      <c r="BQ153" s="6">
        <v>6</v>
      </c>
      <c r="BR153" s="6">
        <v>5</v>
      </c>
      <c r="BS153" s="6">
        <v>7</v>
      </c>
      <c r="BT153" s="6">
        <v>5</v>
      </c>
      <c r="BU153" s="6">
        <v>0</v>
      </c>
      <c r="BV153" s="6">
        <v>5.384615384615385</v>
      </c>
    </row>
    <row r="154" spans="1:74">
      <c r="A154" s="6">
        <v>151</v>
      </c>
      <c r="B154" s="6" t="s">
        <v>497</v>
      </c>
      <c r="C154" s="1" t="s">
        <v>498</v>
      </c>
      <c r="D154" s="2" t="s">
        <v>499</v>
      </c>
      <c r="E154" s="6" t="s">
        <v>80</v>
      </c>
      <c r="F154" s="6">
        <v>30853</v>
      </c>
      <c r="G154" s="6">
        <v>5</v>
      </c>
      <c r="H154" s="6">
        <v>6</v>
      </c>
      <c r="I154" s="6">
        <v>5</v>
      </c>
      <c r="J154" s="6">
        <v>5</v>
      </c>
      <c r="K154" s="6">
        <v>7</v>
      </c>
      <c r="L154" s="6">
        <v>5.6</v>
      </c>
      <c r="M154" s="6">
        <v>6</v>
      </c>
      <c r="N154" s="6">
        <v>4</v>
      </c>
      <c r="O154" s="6">
        <v>5</v>
      </c>
      <c r="P154" s="6">
        <v>5</v>
      </c>
      <c r="Q154" s="6">
        <v>8</v>
      </c>
      <c r="R154" s="6">
        <v>6</v>
      </c>
      <c r="S154" s="6">
        <v>6</v>
      </c>
      <c r="T154" s="6">
        <v>6</v>
      </c>
      <c r="U154" s="6">
        <v>5.580645161290323</v>
      </c>
      <c r="V154" s="6">
        <v>6</v>
      </c>
      <c r="W154" s="6">
        <v>6</v>
      </c>
      <c r="X154" s="6">
        <v>5</v>
      </c>
      <c r="Y154" s="6">
        <v>6</v>
      </c>
      <c r="Z154" s="6">
        <v>5</v>
      </c>
      <c r="AA154" s="6">
        <v>5</v>
      </c>
      <c r="AB154" s="6">
        <v>6</v>
      </c>
      <c r="AC154" s="6">
        <v>5</v>
      </c>
      <c r="AD154" s="6">
        <v>5.56</v>
      </c>
      <c r="AE154" s="6">
        <v>8</v>
      </c>
      <c r="AF154" s="6">
        <v>5</v>
      </c>
      <c r="AG154" s="6">
        <v>7</v>
      </c>
      <c r="AH154" s="6">
        <v>6</v>
      </c>
      <c r="AI154" s="6">
        <v>6</v>
      </c>
      <c r="AJ154" s="6">
        <v>6</v>
      </c>
      <c r="AK154" s="6">
        <v>5</v>
      </c>
      <c r="AL154" s="6">
        <v>7</v>
      </c>
      <c r="AM154" s="6">
        <v>7</v>
      </c>
      <c r="AN154" s="6">
        <v>6.2666666666666666</v>
      </c>
      <c r="AO154" s="6">
        <v>5</v>
      </c>
      <c r="AP154" s="6">
        <v>6</v>
      </c>
      <c r="AQ154" s="6">
        <v>6</v>
      </c>
      <c r="AR154" s="6">
        <v>6</v>
      </c>
      <c r="AS154" s="6">
        <v>6</v>
      </c>
      <c r="AT154" s="6">
        <v>6</v>
      </c>
      <c r="AU154" s="6">
        <v>5</v>
      </c>
      <c r="AV154" s="6">
        <v>6</v>
      </c>
      <c r="AW154" s="6">
        <v>6</v>
      </c>
      <c r="AX154" s="6">
        <v>5.7931034482758621</v>
      </c>
      <c r="AY154" s="6">
        <v>5</v>
      </c>
      <c r="AZ154" s="6">
        <v>4</v>
      </c>
      <c r="BA154" s="6">
        <v>5</v>
      </c>
      <c r="BB154" s="6">
        <v>6</v>
      </c>
      <c r="BC154" s="6">
        <v>6</v>
      </c>
      <c r="BD154" s="6">
        <v>7</v>
      </c>
      <c r="BE154" s="6">
        <v>5</v>
      </c>
      <c r="BF154" s="6">
        <v>6</v>
      </c>
      <c r="BG154" s="6">
        <v>7</v>
      </c>
      <c r="BH154" s="6">
        <v>5.4838709677419351</v>
      </c>
      <c r="BI154" s="6">
        <v>5.6333333333333337</v>
      </c>
      <c r="BJ154" s="6">
        <v>5</v>
      </c>
      <c r="BK154" s="6">
        <v>6</v>
      </c>
      <c r="BL154" s="6">
        <v>8</v>
      </c>
      <c r="BM154" s="6">
        <v>5</v>
      </c>
      <c r="BN154" s="6">
        <v>3</v>
      </c>
      <c r="BO154" s="6">
        <v>4</v>
      </c>
      <c r="BP154" s="6">
        <v>5</v>
      </c>
      <c r="BQ154" s="6">
        <v>5</v>
      </c>
      <c r="BR154" s="6">
        <v>5</v>
      </c>
      <c r="BS154" s="6">
        <v>7</v>
      </c>
      <c r="BT154" s="6">
        <v>7</v>
      </c>
      <c r="BU154" s="6">
        <v>0</v>
      </c>
      <c r="BV154" s="6">
        <v>5.384615384615385</v>
      </c>
    </row>
    <row r="155" spans="1:74">
      <c r="A155" s="6">
        <v>152</v>
      </c>
      <c r="B155" s="6" t="s">
        <v>500</v>
      </c>
      <c r="C155" s="1" t="s">
        <v>501</v>
      </c>
      <c r="D155" s="2" t="s">
        <v>502</v>
      </c>
      <c r="E155" s="6" t="s">
        <v>83</v>
      </c>
      <c r="F155" s="6">
        <v>31757</v>
      </c>
      <c r="G155" s="6">
        <v>6</v>
      </c>
      <c r="H155" s="6">
        <v>6</v>
      </c>
      <c r="I155" s="6">
        <v>6</v>
      </c>
      <c r="J155" s="6">
        <v>7</v>
      </c>
      <c r="K155" s="6">
        <v>7</v>
      </c>
      <c r="L155" s="6">
        <v>6.35</v>
      </c>
      <c r="M155" s="6">
        <v>6</v>
      </c>
      <c r="N155" s="6">
        <v>7</v>
      </c>
      <c r="O155" s="6">
        <v>6</v>
      </c>
      <c r="P155" s="6">
        <v>6</v>
      </c>
      <c r="Q155" s="6">
        <v>7</v>
      </c>
      <c r="R155" s="6">
        <v>7</v>
      </c>
      <c r="S155" s="6">
        <v>8</v>
      </c>
      <c r="T155" s="6">
        <v>8</v>
      </c>
      <c r="U155" s="6">
        <v>6.806451612903226</v>
      </c>
      <c r="V155" s="6">
        <v>6</v>
      </c>
      <c r="W155" s="6">
        <v>6</v>
      </c>
      <c r="X155" s="6">
        <v>5</v>
      </c>
      <c r="Y155" s="6">
        <v>7</v>
      </c>
      <c r="Z155" s="6">
        <v>5</v>
      </c>
      <c r="AA155" s="6">
        <v>5</v>
      </c>
      <c r="AB155" s="6">
        <v>8</v>
      </c>
      <c r="AC155" s="6">
        <v>7</v>
      </c>
      <c r="AD155" s="6">
        <v>6.2</v>
      </c>
      <c r="AE155" s="6">
        <v>7</v>
      </c>
      <c r="AF155" s="6">
        <v>6</v>
      </c>
      <c r="AG155" s="6">
        <v>5</v>
      </c>
      <c r="AH155" s="6">
        <v>8</v>
      </c>
      <c r="AI155" s="6">
        <v>6</v>
      </c>
      <c r="AJ155" s="6">
        <v>6</v>
      </c>
      <c r="AK155" s="6">
        <v>5</v>
      </c>
      <c r="AL155" s="6">
        <v>6</v>
      </c>
      <c r="AM155" s="6">
        <v>9</v>
      </c>
      <c r="AN155" s="6">
        <v>6.5333333333333332</v>
      </c>
      <c r="AO155" s="6">
        <v>6</v>
      </c>
      <c r="AP155" s="6">
        <v>9</v>
      </c>
      <c r="AQ155" s="6">
        <v>8</v>
      </c>
      <c r="AR155" s="6">
        <v>5</v>
      </c>
      <c r="AS155" s="6">
        <v>7</v>
      </c>
      <c r="AT155" s="6">
        <v>7</v>
      </c>
      <c r="AU155" s="6">
        <v>9</v>
      </c>
      <c r="AV155" s="6">
        <v>8</v>
      </c>
      <c r="AW155" s="6">
        <v>6</v>
      </c>
      <c r="AX155" s="6">
        <v>7.4137931034482758</v>
      </c>
      <c r="AY155" s="6">
        <v>5</v>
      </c>
      <c r="AZ155" s="6">
        <v>5</v>
      </c>
      <c r="BA155" s="6">
        <v>8</v>
      </c>
      <c r="BB155" s="6">
        <v>5</v>
      </c>
      <c r="BC155" s="6">
        <v>5</v>
      </c>
      <c r="BD155" s="6">
        <v>8</v>
      </c>
      <c r="BE155" s="6">
        <v>9</v>
      </c>
      <c r="BF155" s="6">
        <v>5</v>
      </c>
      <c r="BG155" s="6">
        <v>8</v>
      </c>
      <c r="BH155" s="6">
        <v>6.258064516129032</v>
      </c>
      <c r="BI155" s="6">
        <v>6.8166666666666664</v>
      </c>
      <c r="BJ155" s="6">
        <v>7</v>
      </c>
      <c r="BK155" s="6">
        <v>6</v>
      </c>
      <c r="BL155" s="6">
        <v>5</v>
      </c>
      <c r="BM155" s="6">
        <v>6</v>
      </c>
      <c r="BN155" s="6">
        <v>7</v>
      </c>
      <c r="BO155" s="6">
        <v>6</v>
      </c>
      <c r="BP155" s="6">
        <v>7</v>
      </c>
      <c r="BQ155" s="6">
        <v>5</v>
      </c>
      <c r="BR155" s="6">
        <v>5</v>
      </c>
      <c r="BS155" s="6">
        <v>9</v>
      </c>
      <c r="BT155" s="6">
        <v>9</v>
      </c>
      <c r="BU155" s="6">
        <v>0</v>
      </c>
      <c r="BV155" s="6">
        <v>6.8076923076923075</v>
      </c>
    </row>
    <row r="156" spans="1:74">
      <c r="A156" s="6">
        <v>153</v>
      </c>
      <c r="B156" s="6" t="s">
        <v>503</v>
      </c>
      <c r="C156" s="1" t="s">
        <v>504</v>
      </c>
      <c r="D156" s="2" t="s">
        <v>505</v>
      </c>
      <c r="E156" s="6" t="s">
        <v>83</v>
      </c>
      <c r="F156" s="6">
        <v>31716</v>
      </c>
      <c r="G156" s="6">
        <v>6</v>
      </c>
      <c r="H156" s="6">
        <v>6</v>
      </c>
      <c r="I156" s="6">
        <v>5</v>
      </c>
      <c r="J156" s="6">
        <v>5</v>
      </c>
      <c r="K156" s="6">
        <v>7</v>
      </c>
      <c r="L156" s="6">
        <v>5.8</v>
      </c>
      <c r="M156" s="6">
        <v>5</v>
      </c>
      <c r="N156" s="6">
        <v>6</v>
      </c>
      <c r="O156" s="6">
        <v>6</v>
      </c>
      <c r="P156" s="6">
        <v>7</v>
      </c>
      <c r="Q156" s="6">
        <v>5</v>
      </c>
      <c r="R156" s="6">
        <v>6</v>
      </c>
      <c r="S156" s="6">
        <v>6</v>
      </c>
      <c r="T156" s="6">
        <v>8</v>
      </c>
      <c r="U156" s="6">
        <v>6.193548387096774</v>
      </c>
      <c r="V156" s="6">
        <v>6</v>
      </c>
      <c r="W156" s="6">
        <v>6</v>
      </c>
      <c r="X156" s="6">
        <v>5</v>
      </c>
      <c r="Y156" s="6">
        <v>7</v>
      </c>
      <c r="Z156" s="6">
        <v>5</v>
      </c>
      <c r="AA156" s="6">
        <v>5</v>
      </c>
      <c r="AB156" s="6">
        <v>6</v>
      </c>
      <c r="AC156" s="6">
        <v>7</v>
      </c>
      <c r="AD156" s="6">
        <v>5.96</v>
      </c>
      <c r="AE156" s="6">
        <v>7</v>
      </c>
      <c r="AF156" s="6">
        <v>5</v>
      </c>
      <c r="AG156" s="6">
        <v>5</v>
      </c>
      <c r="AH156" s="6">
        <v>6</v>
      </c>
      <c r="AI156" s="6">
        <v>6</v>
      </c>
      <c r="AJ156" s="6">
        <v>5</v>
      </c>
      <c r="AK156" s="6">
        <v>6</v>
      </c>
      <c r="AL156" s="6">
        <v>6</v>
      </c>
      <c r="AM156" s="6">
        <v>6</v>
      </c>
      <c r="AN156" s="6">
        <v>5.833333333333333</v>
      </c>
      <c r="AO156" s="6">
        <v>6</v>
      </c>
      <c r="AP156" s="6">
        <v>8</v>
      </c>
      <c r="AQ156" s="6">
        <v>7</v>
      </c>
      <c r="AR156" s="6">
        <v>6</v>
      </c>
      <c r="AS156" s="6">
        <v>7</v>
      </c>
      <c r="AT156" s="6">
        <v>5</v>
      </c>
      <c r="AU156" s="6">
        <v>8</v>
      </c>
      <c r="AV156" s="6">
        <v>8</v>
      </c>
      <c r="AW156" s="6">
        <v>5</v>
      </c>
      <c r="AX156" s="6">
        <v>6.9655172413793105</v>
      </c>
      <c r="AY156" s="6">
        <v>5</v>
      </c>
      <c r="AZ156" s="6">
        <v>5</v>
      </c>
      <c r="BA156" s="6">
        <v>7</v>
      </c>
      <c r="BB156" s="6">
        <v>5</v>
      </c>
      <c r="BC156" s="6">
        <v>5</v>
      </c>
      <c r="BD156" s="6">
        <v>8</v>
      </c>
      <c r="BE156" s="6">
        <v>8</v>
      </c>
      <c r="BF156" s="6">
        <v>5</v>
      </c>
      <c r="BG156" s="6">
        <v>8</v>
      </c>
      <c r="BH156" s="6">
        <v>6.064516129032258</v>
      </c>
      <c r="BI156" s="6">
        <v>6.5</v>
      </c>
      <c r="BJ156" s="6">
        <v>8</v>
      </c>
      <c r="BK156" s="6">
        <v>6</v>
      </c>
      <c r="BL156" s="6">
        <v>6</v>
      </c>
      <c r="BM156" s="6">
        <v>5</v>
      </c>
      <c r="BN156" s="6">
        <v>4</v>
      </c>
      <c r="BO156" s="6">
        <v>5</v>
      </c>
      <c r="BP156" s="6">
        <v>6</v>
      </c>
      <c r="BQ156" s="6">
        <v>6</v>
      </c>
      <c r="BR156" s="6">
        <v>5</v>
      </c>
      <c r="BS156" s="6">
        <v>9</v>
      </c>
      <c r="BT156" s="6">
        <v>8</v>
      </c>
      <c r="BU156" s="6">
        <v>0</v>
      </c>
      <c r="BV156" s="6">
        <v>6.4230769230769234</v>
      </c>
    </row>
    <row r="157" spans="1:74">
      <c r="A157" s="6">
        <v>154</v>
      </c>
      <c r="B157" s="6" t="s">
        <v>506</v>
      </c>
      <c r="C157" s="1" t="s">
        <v>476</v>
      </c>
      <c r="D157" s="2" t="s">
        <v>507</v>
      </c>
      <c r="E157" s="6" t="s">
        <v>76</v>
      </c>
      <c r="F157" s="6">
        <v>31723</v>
      </c>
      <c r="G157" s="6">
        <v>6</v>
      </c>
      <c r="H157" s="6">
        <v>6</v>
      </c>
      <c r="I157" s="6">
        <v>5</v>
      </c>
      <c r="J157" s="6">
        <v>6</v>
      </c>
      <c r="K157" s="6">
        <v>7</v>
      </c>
      <c r="L157" s="6">
        <v>6</v>
      </c>
      <c r="M157" s="6">
        <v>7</v>
      </c>
      <c r="N157" s="6">
        <v>7</v>
      </c>
      <c r="O157" s="6">
        <v>5</v>
      </c>
      <c r="P157" s="6">
        <v>6</v>
      </c>
      <c r="Q157" s="6">
        <v>6</v>
      </c>
      <c r="R157" s="6">
        <v>7</v>
      </c>
      <c r="S157" s="6">
        <v>8</v>
      </c>
      <c r="T157" s="6">
        <v>7</v>
      </c>
      <c r="U157" s="6">
        <v>6.645161290322581</v>
      </c>
      <c r="V157" s="6">
        <v>7</v>
      </c>
      <c r="W157" s="6">
        <v>7</v>
      </c>
      <c r="X157" s="6">
        <v>5</v>
      </c>
      <c r="Y157" s="6">
        <v>7</v>
      </c>
      <c r="Z157" s="6">
        <v>5</v>
      </c>
      <c r="AA157" s="6">
        <v>6</v>
      </c>
      <c r="AB157" s="6">
        <v>8</v>
      </c>
      <c r="AC157" s="6">
        <v>9</v>
      </c>
      <c r="AD157" s="6">
        <v>6.8</v>
      </c>
      <c r="AE157" s="6">
        <v>8</v>
      </c>
      <c r="AF157" s="6">
        <v>6</v>
      </c>
      <c r="AG157" s="6">
        <v>6</v>
      </c>
      <c r="AH157" s="6">
        <v>7</v>
      </c>
      <c r="AI157" s="6">
        <v>7</v>
      </c>
      <c r="AJ157" s="6">
        <v>7</v>
      </c>
      <c r="AK157" s="6">
        <v>6</v>
      </c>
      <c r="AL157" s="6">
        <v>7</v>
      </c>
      <c r="AM157" s="6">
        <v>9</v>
      </c>
      <c r="AN157" s="6">
        <v>7</v>
      </c>
      <c r="AO157" s="6">
        <v>7</v>
      </c>
      <c r="AP157" s="6">
        <v>6</v>
      </c>
      <c r="AQ157" s="6">
        <v>8</v>
      </c>
      <c r="AR157" s="6">
        <v>5</v>
      </c>
      <c r="AS157" s="6">
        <v>7</v>
      </c>
      <c r="AT157" s="6">
        <v>7</v>
      </c>
      <c r="AU157" s="6">
        <v>7</v>
      </c>
      <c r="AV157" s="6">
        <v>7</v>
      </c>
      <c r="AW157" s="6">
        <v>7</v>
      </c>
      <c r="AX157" s="6">
        <v>6.7931034482758621</v>
      </c>
      <c r="AY157" s="6">
        <v>7</v>
      </c>
      <c r="AZ157" s="6">
        <v>7</v>
      </c>
      <c r="BA157" s="6">
        <v>7</v>
      </c>
      <c r="BB157" s="6">
        <v>6</v>
      </c>
      <c r="BC157" s="6">
        <v>7</v>
      </c>
      <c r="BD157" s="6">
        <v>9</v>
      </c>
      <c r="BE157" s="6">
        <v>9</v>
      </c>
      <c r="BF157" s="6">
        <v>6</v>
      </c>
      <c r="BG157" s="6">
        <v>10</v>
      </c>
      <c r="BH157" s="6">
        <v>7.5483870967741939</v>
      </c>
      <c r="BI157" s="6">
        <v>7.1833333333333336</v>
      </c>
      <c r="BJ157" s="6">
        <v>9</v>
      </c>
      <c r="BK157" s="6">
        <v>7</v>
      </c>
      <c r="BL157" s="6">
        <v>7</v>
      </c>
      <c r="BM157" s="6">
        <v>6</v>
      </c>
      <c r="BN157" s="6">
        <v>6</v>
      </c>
      <c r="BO157" s="6">
        <v>5</v>
      </c>
      <c r="BP157" s="6">
        <v>6</v>
      </c>
      <c r="BQ157" s="6">
        <v>6</v>
      </c>
      <c r="BR157" s="6">
        <v>8</v>
      </c>
      <c r="BS157" s="6">
        <v>9</v>
      </c>
      <c r="BT157" s="6">
        <v>7</v>
      </c>
      <c r="BU157" s="6">
        <v>0</v>
      </c>
      <c r="BV157" s="6">
        <v>6.8461538461538458</v>
      </c>
    </row>
    <row r="158" spans="1:74">
      <c r="A158" s="6">
        <v>155</v>
      </c>
      <c r="B158" s="6" t="s">
        <v>508</v>
      </c>
      <c r="C158" s="1" t="s">
        <v>509</v>
      </c>
      <c r="D158" s="2" t="s">
        <v>510</v>
      </c>
      <c r="E158" s="6" t="s">
        <v>80</v>
      </c>
      <c r="F158" s="6">
        <v>30571</v>
      </c>
      <c r="G158" s="6">
        <v>6</v>
      </c>
      <c r="H158" s="6">
        <v>5</v>
      </c>
      <c r="I158" s="6">
        <v>5</v>
      </c>
      <c r="J158" s="6">
        <v>6</v>
      </c>
      <c r="K158" s="6">
        <v>5</v>
      </c>
      <c r="L158" s="6">
        <v>5.4</v>
      </c>
      <c r="M158" s="6">
        <v>7</v>
      </c>
      <c r="N158" s="6">
        <v>6</v>
      </c>
      <c r="O158" s="6">
        <v>6</v>
      </c>
      <c r="P158" s="6">
        <v>6</v>
      </c>
      <c r="Q158" s="6">
        <v>6</v>
      </c>
      <c r="R158" s="6">
        <v>5</v>
      </c>
      <c r="S158" s="6">
        <v>6</v>
      </c>
      <c r="T158" s="6">
        <v>5</v>
      </c>
      <c r="U158" s="6">
        <v>5.935483870967742</v>
      </c>
      <c r="V158" s="6">
        <v>6</v>
      </c>
      <c r="W158" s="6">
        <v>8</v>
      </c>
      <c r="X158" s="6">
        <v>5</v>
      </c>
      <c r="Y158" s="6">
        <v>5</v>
      </c>
      <c r="Z158" s="6">
        <v>7</v>
      </c>
      <c r="AA158" s="6">
        <v>6</v>
      </c>
      <c r="AB158" s="6">
        <v>6</v>
      </c>
      <c r="AC158" s="6">
        <v>8</v>
      </c>
      <c r="AD158" s="6">
        <v>6.32</v>
      </c>
      <c r="AE158" s="6">
        <v>5</v>
      </c>
      <c r="AF158" s="6">
        <v>5</v>
      </c>
      <c r="AG158" s="6">
        <v>3</v>
      </c>
      <c r="AH158" s="6">
        <v>5</v>
      </c>
      <c r="AI158" s="6">
        <v>5</v>
      </c>
      <c r="AJ158" s="6">
        <v>8</v>
      </c>
      <c r="AK158" s="6">
        <v>6</v>
      </c>
      <c r="AL158" s="6">
        <v>6</v>
      </c>
      <c r="AM158" s="6">
        <v>7</v>
      </c>
      <c r="AN158" s="6">
        <v>5.4666666666666668</v>
      </c>
      <c r="AO158" s="6">
        <v>5</v>
      </c>
      <c r="AP158" s="6">
        <v>6</v>
      </c>
      <c r="AQ158" s="6">
        <v>8</v>
      </c>
      <c r="AR158" s="6">
        <v>6</v>
      </c>
      <c r="AS158" s="6">
        <v>7</v>
      </c>
      <c r="AT158" s="6">
        <v>5</v>
      </c>
      <c r="AU158" s="6">
        <v>7</v>
      </c>
      <c r="AV158" s="6">
        <v>5</v>
      </c>
      <c r="AW158" s="6">
        <v>7</v>
      </c>
      <c r="AX158" s="6">
        <v>6.2758620689655169</v>
      </c>
      <c r="AY158" s="6">
        <v>4</v>
      </c>
      <c r="AZ158" s="6">
        <v>2</v>
      </c>
      <c r="BA158" s="6">
        <v>4</v>
      </c>
      <c r="BB158" s="6">
        <v>5</v>
      </c>
      <c r="BC158" s="6">
        <v>4</v>
      </c>
      <c r="BD158" s="6">
        <v>5</v>
      </c>
      <c r="BE158" s="6">
        <v>0</v>
      </c>
      <c r="BF158" s="6">
        <v>7</v>
      </c>
      <c r="BG158" s="6">
        <v>5</v>
      </c>
      <c r="BH158" s="6">
        <v>3.6774193548387095</v>
      </c>
      <c r="BI158" s="6">
        <v>4.9333333333333336</v>
      </c>
      <c r="BJ158" s="6">
        <v>3</v>
      </c>
      <c r="BK158" s="6">
        <v>5</v>
      </c>
      <c r="BL158" s="6">
        <v>8</v>
      </c>
      <c r="BM158" s="6">
        <v>6</v>
      </c>
      <c r="BN158" s="6">
        <v>2</v>
      </c>
      <c r="BO158" s="6">
        <v>5</v>
      </c>
      <c r="BP158" s="6">
        <v>6</v>
      </c>
      <c r="BQ158" s="6">
        <v>3</v>
      </c>
      <c r="BR158" s="6">
        <v>5</v>
      </c>
      <c r="BS158" s="6">
        <v>7</v>
      </c>
      <c r="BT158" s="6">
        <v>0</v>
      </c>
      <c r="BU158" s="6">
        <v>0</v>
      </c>
      <c r="BV158" s="6">
        <v>4</v>
      </c>
    </row>
    <row r="159" spans="1:74">
      <c r="A159" s="6">
        <v>156</v>
      </c>
      <c r="B159" s="6" t="s">
        <v>511</v>
      </c>
      <c r="C159" s="1" t="s">
        <v>512</v>
      </c>
      <c r="D159" s="2" t="s">
        <v>510</v>
      </c>
      <c r="E159" s="6" t="s">
        <v>83</v>
      </c>
      <c r="F159" s="6">
        <v>31292</v>
      </c>
      <c r="G159" s="6">
        <v>7</v>
      </c>
      <c r="H159" s="6">
        <v>6</v>
      </c>
      <c r="I159" s="6">
        <v>5</v>
      </c>
      <c r="J159" s="6">
        <v>6</v>
      </c>
      <c r="K159" s="6">
        <v>7</v>
      </c>
      <c r="L159" s="6">
        <v>6.2</v>
      </c>
      <c r="M159" s="6">
        <v>6</v>
      </c>
      <c r="N159" s="6">
        <v>6</v>
      </c>
      <c r="O159" s="6">
        <v>6</v>
      </c>
      <c r="P159" s="6">
        <v>6</v>
      </c>
      <c r="Q159" s="6">
        <v>5</v>
      </c>
      <c r="R159" s="6">
        <v>6</v>
      </c>
      <c r="S159" s="6">
        <v>7</v>
      </c>
      <c r="T159" s="6">
        <v>7</v>
      </c>
      <c r="U159" s="6">
        <v>6.193548387096774</v>
      </c>
      <c r="V159" s="6">
        <v>7</v>
      </c>
      <c r="W159" s="6">
        <v>5</v>
      </c>
      <c r="X159" s="6">
        <v>5</v>
      </c>
      <c r="Y159" s="6">
        <v>6</v>
      </c>
      <c r="Z159" s="6">
        <v>5</v>
      </c>
      <c r="AA159" s="6">
        <v>5</v>
      </c>
      <c r="AB159" s="6">
        <v>6</v>
      </c>
      <c r="AC159" s="6">
        <v>7</v>
      </c>
      <c r="AD159" s="6">
        <v>5.84</v>
      </c>
      <c r="AE159" s="6">
        <v>7</v>
      </c>
      <c r="AF159" s="6">
        <v>6</v>
      </c>
      <c r="AG159" s="6">
        <v>6</v>
      </c>
      <c r="AH159" s="6">
        <v>7</v>
      </c>
      <c r="AI159" s="6">
        <v>6</v>
      </c>
      <c r="AJ159" s="6">
        <v>7</v>
      </c>
      <c r="AK159" s="6">
        <v>5</v>
      </c>
      <c r="AL159" s="6">
        <v>6</v>
      </c>
      <c r="AM159" s="6">
        <v>8</v>
      </c>
      <c r="AN159" s="6">
        <v>6.4333333333333336</v>
      </c>
      <c r="AO159" s="6">
        <v>6</v>
      </c>
      <c r="AP159" s="6">
        <v>6</v>
      </c>
      <c r="AQ159" s="6">
        <v>7</v>
      </c>
      <c r="AR159" s="6">
        <v>8</v>
      </c>
      <c r="AS159" s="6">
        <v>6</v>
      </c>
      <c r="AT159" s="6">
        <v>6</v>
      </c>
      <c r="AU159" s="6">
        <v>8</v>
      </c>
      <c r="AV159" s="6">
        <v>7</v>
      </c>
      <c r="AW159" s="6">
        <v>5</v>
      </c>
      <c r="AX159" s="6">
        <v>6.6551724137931032</v>
      </c>
      <c r="AY159" s="6">
        <v>5</v>
      </c>
      <c r="AZ159" s="6">
        <v>4</v>
      </c>
      <c r="BA159" s="6">
        <v>8</v>
      </c>
      <c r="BB159" s="6">
        <v>5</v>
      </c>
      <c r="BC159" s="6">
        <v>6</v>
      </c>
      <c r="BD159" s="6">
        <v>8</v>
      </c>
      <c r="BE159" s="6">
        <v>7</v>
      </c>
      <c r="BF159" s="6">
        <v>5</v>
      </c>
      <c r="BG159" s="6">
        <v>8</v>
      </c>
      <c r="BH159" s="6">
        <v>6.032258064516129</v>
      </c>
      <c r="BI159" s="6">
        <v>6.333333333333333</v>
      </c>
      <c r="BJ159" s="6">
        <v>8</v>
      </c>
      <c r="BK159" s="6">
        <v>6</v>
      </c>
      <c r="BL159" s="6">
        <v>6</v>
      </c>
      <c r="BM159" s="6">
        <v>6</v>
      </c>
      <c r="BN159" s="6">
        <v>5</v>
      </c>
      <c r="BO159" s="6">
        <v>6</v>
      </c>
      <c r="BP159" s="6">
        <v>5</v>
      </c>
      <c r="BQ159" s="6">
        <v>6</v>
      </c>
      <c r="BR159" s="6">
        <v>5</v>
      </c>
      <c r="BS159" s="6">
        <v>7</v>
      </c>
      <c r="BT159" s="6">
        <v>8</v>
      </c>
      <c r="BU159" s="6">
        <v>0</v>
      </c>
      <c r="BV159" s="6">
        <v>6.2692307692307692</v>
      </c>
    </row>
    <row r="160" spans="1:74">
      <c r="A160" s="6">
        <v>157</v>
      </c>
      <c r="B160" s="6" t="s">
        <v>513</v>
      </c>
      <c r="C160" s="1" t="s">
        <v>514</v>
      </c>
      <c r="D160" s="2" t="s">
        <v>515</v>
      </c>
      <c r="E160" s="6" t="s">
        <v>80</v>
      </c>
      <c r="F160" s="6">
        <v>31855</v>
      </c>
      <c r="G160" s="6">
        <v>6</v>
      </c>
      <c r="H160" s="6">
        <v>5</v>
      </c>
      <c r="I160" s="6">
        <v>5</v>
      </c>
      <c r="J160" s="6">
        <v>5</v>
      </c>
      <c r="K160" s="6">
        <v>7</v>
      </c>
      <c r="L160" s="6">
        <v>5.5</v>
      </c>
      <c r="M160" s="6">
        <v>6</v>
      </c>
      <c r="N160" s="6">
        <v>6</v>
      </c>
      <c r="O160" s="6">
        <v>7</v>
      </c>
      <c r="P160" s="6">
        <v>6</v>
      </c>
      <c r="Q160" s="6">
        <v>6</v>
      </c>
      <c r="R160" s="6">
        <v>6</v>
      </c>
      <c r="S160" s="6">
        <v>6</v>
      </c>
      <c r="T160" s="6">
        <v>7</v>
      </c>
      <c r="U160" s="6">
        <v>6.258064516129032</v>
      </c>
      <c r="V160" s="6">
        <v>7</v>
      </c>
      <c r="W160" s="6">
        <v>6</v>
      </c>
      <c r="X160" s="6">
        <v>5</v>
      </c>
      <c r="Y160" s="6">
        <v>5</v>
      </c>
      <c r="Z160" s="6">
        <v>5</v>
      </c>
      <c r="AA160" s="6">
        <v>5</v>
      </c>
      <c r="AB160" s="6">
        <v>7</v>
      </c>
      <c r="AC160" s="6">
        <v>8</v>
      </c>
      <c r="AD160" s="6">
        <v>6.04</v>
      </c>
      <c r="AE160" s="6">
        <v>7</v>
      </c>
      <c r="AF160" s="6">
        <v>5</v>
      </c>
      <c r="AG160" s="6">
        <v>7</v>
      </c>
      <c r="AH160" s="6">
        <v>6</v>
      </c>
      <c r="AI160" s="6">
        <v>6</v>
      </c>
      <c r="AJ160" s="6">
        <v>9</v>
      </c>
      <c r="AK160" s="6">
        <v>6</v>
      </c>
      <c r="AL160" s="6">
        <v>8</v>
      </c>
      <c r="AM160" s="6">
        <v>8</v>
      </c>
      <c r="AN160" s="6">
        <v>6.6333333333333337</v>
      </c>
      <c r="AO160" s="6">
        <v>5</v>
      </c>
      <c r="AP160" s="6">
        <v>7</v>
      </c>
      <c r="AQ160" s="6">
        <v>6</v>
      </c>
      <c r="AR160" s="6">
        <v>6</v>
      </c>
      <c r="AS160" s="6">
        <v>7</v>
      </c>
      <c r="AT160" s="6">
        <v>5</v>
      </c>
      <c r="AU160" s="6">
        <v>8</v>
      </c>
      <c r="AV160" s="6">
        <v>7</v>
      </c>
      <c r="AW160" s="6">
        <v>6</v>
      </c>
      <c r="AX160" s="6">
        <v>6.4827586206896548</v>
      </c>
      <c r="AY160" s="6">
        <v>6</v>
      </c>
      <c r="AZ160" s="6">
        <v>6</v>
      </c>
      <c r="BA160" s="6">
        <v>4</v>
      </c>
      <c r="BB160" s="6">
        <v>6</v>
      </c>
      <c r="BC160" s="6">
        <v>7</v>
      </c>
      <c r="BD160" s="6">
        <v>7</v>
      </c>
      <c r="BE160" s="6">
        <v>8</v>
      </c>
      <c r="BF160" s="6">
        <v>5</v>
      </c>
      <c r="BG160" s="6">
        <v>8</v>
      </c>
      <c r="BH160" s="6">
        <v>6.387096774193548</v>
      </c>
      <c r="BI160" s="6">
        <v>6.4333333333333336</v>
      </c>
      <c r="BJ160" s="6">
        <v>8</v>
      </c>
      <c r="BK160" s="6">
        <v>4</v>
      </c>
      <c r="BL160" s="6">
        <v>6</v>
      </c>
      <c r="BM160" s="6">
        <v>7</v>
      </c>
      <c r="BN160" s="6">
        <v>5</v>
      </c>
      <c r="BO160" s="6">
        <v>7</v>
      </c>
      <c r="BP160" s="6">
        <v>4</v>
      </c>
      <c r="BQ160" s="6">
        <v>5</v>
      </c>
      <c r="BR160" s="6">
        <v>6</v>
      </c>
      <c r="BS160" s="6">
        <v>7</v>
      </c>
      <c r="BT160" s="6">
        <v>8</v>
      </c>
      <c r="BU160" s="6">
        <v>0</v>
      </c>
      <c r="BV160" s="6">
        <v>6.1538461538461542</v>
      </c>
    </row>
    <row r="161" spans="1:74">
      <c r="A161" s="6">
        <v>158</v>
      </c>
      <c r="B161" s="6" t="s">
        <v>516</v>
      </c>
      <c r="C161" s="1" t="s">
        <v>517</v>
      </c>
      <c r="D161" s="2" t="s">
        <v>518</v>
      </c>
      <c r="E161" s="6" t="s">
        <v>83</v>
      </c>
      <c r="F161" s="6">
        <v>31824</v>
      </c>
      <c r="G161" s="6">
        <v>7</v>
      </c>
      <c r="H161" s="6">
        <v>6</v>
      </c>
      <c r="I161" s="6">
        <v>5</v>
      </c>
      <c r="J161" s="6">
        <v>7</v>
      </c>
      <c r="K161" s="6">
        <v>7</v>
      </c>
      <c r="L161" s="6">
        <v>6.4</v>
      </c>
      <c r="M161" s="6">
        <v>5</v>
      </c>
      <c r="N161" s="6">
        <v>6</v>
      </c>
      <c r="O161" s="6">
        <v>7</v>
      </c>
      <c r="P161" s="6">
        <v>6</v>
      </c>
      <c r="Q161" s="6">
        <v>7</v>
      </c>
      <c r="R161" s="6">
        <v>8</v>
      </c>
      <c r="S161" s="6">
        <v>7</v>
      </c>
      <c r="T161" s="6">
        <v>8</v>
      </c>
      <c r="U161" s="6">
        <v>6.612903225806452</v>
      </c>
      <c r="V161" s="6">
        <v>7</v>
      </c>
      <c r="W161" s="6">
        <v>6</v>
      </c>
      <c r="X161" s="6">
        <v>5</v>
      </c>
      <c r="Y161" s="6">
        <v>6</v>
      </c>
      <c r="Z161" s="6">
        <v>3</v>
      </c>
      <c r="AA161" s="6">
        <v>7</v>
      </c>
      <c r="AB161" s="6">
        <v>7</v>
      </c>
      <c r="AC161" s="6">
        <v>7</v>
      </c>
      <c r="AD161" s="6">
        <v>6</v>
      </c>
      <c r="AE161" s="6">
        <v>7</v>
      </c>
      <c r="AF161" s="6">
        <v>5</v>
      </c>
      <c r="AG161" s="6">
        <v>6</v>
      </c>
      <c r="AH161" s="6">
        <v>5</v>
      </c>
      <c r="AI161" s="6">
        <v>5</v>
      </c>
      <c r="AJ161" s="6">
        <v>6</v>
      </c>
      <c r="AK161" s="6">
        <v>5</v>
      </c>
      <c r="AL161" s="6">
        <v>5</v>
      </c>
      <c r="AM161" s="6">
        <v>6</v>
      </c>
      <c r="AN161" s="6">
        <v>5.5</v>
      </c>
      <c r="AO161" s="6">
        <v>6</v>
      </c>
      <c r="AP161" s="6">
        <v>5</v>
      </c>
      <c r="AQ161" s="6">
        <v>7</v>
      </c>
      <c r="AR161" s="6">
        <v>8</v>
      </c>
      <c r="AS161" s="6">
        <v>7</v>
      </c>
      <c r="AT161" s="6">
        <v>4</v>
      </c>
      <c r="AU161" s="6">
        <v>7</v>
      </c>
      <c r="AV161" s="6">
        <v>2</v>
      </c>
      <c r="AW161" s="6">
        <v>6</v>
      </c>
      <c r="AX161" s="6">
        <v>5.7931034482758621</v>
      </c>
      <c r="AY161" s="6">
        <v>5</v>
      </c>
      <c r="AZ161" s="6">
        <v>5</v>
      </c>
      <c r="BA161" s="6">
        <v>5</v>
      </c>
      <c r="BB161" s="6">
        <v>7</v>
      </c>
      <c r="BC161" s="6">
        <v>5</v>
      </c>
      <c r="BD161" s="6">
        <v>6</v>
      </c>
      <c r="BE161" s="6">
        <v>0</v>
      </c>
      <c r="BF161" s="6">
        <v>5</v>
      </c>
      <c r="BG161" s="6">
        <v>8</v>
      </c>
      <c r="BH161" s="6">
        <v>5.096774193548387</v>
      </c>
      <c r="BI161" s="6">
        <v>5.4333333333333336</v>
      </c>
      <c r="BJ161" s="6">
        <v>0</v>
      </c>
      <c r="BK161" s="6">
        <v>5</v>
      </c>
      <c r="BL161" s="6">
        <v>5</v>
      </c>
      <c r="BM161" s="6">
        <v>6</v>
      </c>
      <c r="BN161" s="6">
        <v>5</v>
      </c>
      <c r="BO161" s="6">
        <v>3</v>
      </c>
      <c r="BP161" s="6">
        <v>6</v>
      </c>
      <c r="BQ161" s="6">
        <v>3</v>
      </c>
      <c r="BR161" s="6">
        <v>5</v>
      </c>
      <c r="BS161" s="6">
        <v>6</v>
      </c>
      <c r="BT161" s="6">
        <v>7</v>
      </c>
      <c r="BU161" s="6">
        <v>0</v>
      </c>
      <c r="BV161" s="6">
        <v>4.5384615384615383</v>
      </c>
    </row>
    <row r="162" spans="1:74">
      <c r="A162" s="7">
        <v>159</v>
      </c>
      <c r="B162" s="7" t="s">
        <v>519</v>
      </c>
      <c r="C162" s="10" t="s">
        <v>520</v>
      </c>
      <c r="D162" s="11" t="s">
        <v>285</v>
      </c>
      <c r="E162" s="7" t="s">
        <v>76</v>
      </c>
      <c r="F162" s="7">
        <v>30601</v>
      </c>
      <c r="G162" s="7">
        <v>6</v>
      </c>
      <c r="H162" s="7">
        <v>6</v>
      </c>
      <c r="I162" s="7">
        <v>1</v>
      </c>
      <c r="J162" s="7">
        <v>6</v>
      </c>
      <c r="K162" s="7">
        <v>8</v>
      </c>
      <c r="L162" s="7">
        <v>5.55</v>
      </c>
      <c r="M162" s="7">
        <v>6</v>
      </c>
      <c r="N162" s="7">
        <v>8</v>
      </c>
      <c r="O162" s="7">
        <v>5</v>
      </c>
      <c r="P162" s="7">
        <v>7</v>
      </c>
      <c r="Q162" s="7">
        <v>6</v>
      </c>
      <c r="R162" s="7">
        <v>5</v>
      </c>
      <c r="S162" s="7">
        <v>6</v>
      </c>
      <c r="T162" s="7">
        <v>6</v>
      </c>
      <c r="U162" s="7">
        <v>6.193548387096774</v>
      </c>
      <c r="V162" s="7">
        <v>0</v>
      </c>
      <c r="W162" s="7">
        <v>7</v>
      </c>
      <c r="X162" s="7">
        <v>5</v>
      </c>
      <c r="Y162" s="7">
        <v>5</v>
      </c>
      <c r="Z162" s="7">
        <v>6</v>
      </c>
      <c r="AA162" s="7">
        <v>3</v>
      </c>
      <c r="AB162" s="7">
        <v>5</v>
      </c>
      <c r="AC162" s="7">
        <v>6</v>
      </c>
      <c r="AD162" s="7">
        <v>4.5199999999999996</v>
      </c>
      <c r="AE162" s="7">
        <v>0</v>
      </c>
      <c r="AF162" s="7">
        <v>0</v>
      </c>
      <c r="AG162" s="7">
        <v>8</v>
      </c>
      <c r="AH162" s="7">
        <v>5</v>
      </c>
      <c r="AI162" s="7">
        <v>7</v>
      </c>
      <c r="AJ162" s="7">
        <v>8</v>
      </c>
      <c r="AK162" s="7">
        <v>7</v>
      </c>
      <c r="AL162" s="7">
        <v>7</v>
      </c>
      <c r="AM162" s="7">
        <v>5</v>
      </c>
      <c r="AN162" s="7">
        <v>4.5666666666666664</v>
      </c>
      <c r="AO162" s="7">
        <v>3</v>
      </c>
      <c r="AP162" s="7">
        <v>6</v>
      </c>
      <c r="AQ162" s="7">
        <v>5</v>
      </c>
      <c r="AR162" s="7">
        <v>6</v>
      </c>
      <c r="AS162" s="7">
        <v>6</v>
      </c>
      <c r="AT162" s="7">
        <v>5</v>
      </c>
      <c r="AU162" s="7">
        <v>6</v>
      </c>
      <c r="AV162" s="7">
        <v>7</v>
      </c>
      <c r="AW162" s="7">
        <v>5</v>
      </c>
      <c r="AX162" s="7">
        <v>5.5862068965517242</v>
      </c>
      <c r="AY162" s="7">
        <v>1</v>
      </c>
      <c r="AZ162" s="7">
        <v>3</v>
      </c>
      <c r="BA162" s="7">
        <v>0</v>
      </c>
      <c r="BB162" s="7">
        <v>4</v>
      </c>
      <c r="BC162" s="7">
        <v>3</v>
      </c>
      <c r="BD162" s="7">
        <v>6</v>
      </c>
      <c r="BE162" s="7">
        <v>0</v>
      </c>
      <c r="BF162" s="7">
        <v>7</v>
      </c>
      <c r="BG162" s="7">
        <v>9</v>
      </c>
      <c r="BH162" s="7">
        <v>3.129032258064516</v>
      </c>
      <c r="BI162" s="7">
        <v>4.3166666666666664</v>
      </c>
      <c r="BJ162" s="7">
        <v>7</v>
      </c>
      <c r="BK162" s="7">
        <v>7</v>
      </c>
      <c r="BL162" s="7">
        <v>8</v>
      </c>
      <c r="BM162" s="7">
        <v>7</v>
      </c>
      <c r="BN162" s="7">
        <v>5</v>
      </c>
      <c r="BO162" s="7">
        <v>7</v>
      </c>
      <c r="BP162" s="7">
        <v>6</v>
      </c>
      <c r="BQ162" s="7">
        <v>6</v>
      </c>
      <c r="BR162" s="7">
        <v>6</v>
      </c>
      <c r="BS162" s="7">
        <v>9</v>
      </c>
      <c r="BT162" s="7">
        <v>8</v>
      </c>
      <c r="BU162" s="7">
        <v>0</v>
      </c>
      <c r="BV162" s="7">
        <v>6.884615384615385</v>
      </c>
    </row>
  </sheetData>
  <sheetProtection password="CF7A" sheet="1" objects="1" scenarios="1"/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130"/>
  <sheetViews>
    <sheetView workbookViewId="0">
      <selection activeCell="M15" sqref="M15"/>
    </sheetView>
  </sheetViews>
  <sheetFormatPr defaultRowHeight="15"/>
  <cols>
    <col min="1" max="1" width="4.5703125" customWidth="1"/>
    <col min="2" max="2" width="12.28515625" customWidth="1"/>
    <col min="3" max="3" width="19" customWidth="1"/>
    <col min="7" max="12" width="2.85546875" customWidth="1"/>
    <col min="13" max="13" width="5.5703125" customWidth="1"/>
    <col min="14" max="21" width="2.85546875" customWidth="1"/>
    <col min="22" max="22" width="4.85546875" customWidth="1"/>
    <col min="23" max="30" width="2.85546875" customWidth="1"/>
    <col min="31" max="31" width="5.140625" customWidth="1"/>
    <col min="32" max="40" width="2.85546875" customWidth="1"/>
    <col min="41" max="41" width="4.7109375" customWidth="1"/>
    <col min="42" max="51" width="2.85546875" customWidth="1"/>
    <col min="52" max="52" width="5.42578125" customWidth="1"/>
  </cols>
  <sheetData>
    <row r="1" spans="1:52" ht="33.75" customHeight="1">
      <c r="A1" s="26" t="s">
        <v>856</v>
      </c>
      <c r="B1" s="27"/>
      <c r="C1" s="27"/>
      <c r="D1" s="27"/>
      <c r="E1" s="27"/>
      <c r="F1" s="27"/>
    </row>
    <row r="2" spans="1:52" ht="95.25" customHeight="1">
      <c r="A2" s="28" t="s">
        <v>0</v>
      </c>
      <c r="B2" s="28" t="s">
        <v>1</v>
      </c>
      <c r="C2" s="28" t="s">
        <v>523</v>
      </c>
      <c r="D2" s="28"/>
      <c r="E2" s="28" t="s">
        <v>524</v>
      </c>
      <c r="F2" s="28" t="s">
        <v>525</v>
      </c>
      <c r="G2" s="33" t="s">
        <v>526</v>
      </c>
      <c r="H2" s="33" t="s">
        <v>527</v>
      </c>
      <c r="I2" s="33" t="s">
        <v>10</v>
      </c>
      <c r="J2" s="33" t="s">
        <v>528</v>
      </c>
      <c r="K2" s="33" t="s">
        <v>9</v>
      </c>
      <c r="L2" s="33" t="s">
        <v>529</v>
      </c>
      <c r="M2" s="3" t="s">
        <v>11</v>
      </c>
      <c r="N2" s="33" t="s">
        <v>530</v>
      </c>
      <c r="O2" s="33" t="s">
        <v>13</v>
      </c>
      <c r="P2" s="33" t="s">
        <v>531</v>
      </c>
      <c r="Q2" s="33" t="s">
        <v>532</v>
      </c>
      <c r="R2" s="33" t="s">
        <v>533</v>
      </c>
      <c r="S2" s="33" t="s">
        <v>534</v>
      </c>
      <c r="T2" s="33" t="s">
        <v>535</v>
      </c>
      <c r="U2" s="33" t="s">
        <v>536</v>
      </c>
      <c r="V2" s="3" t="s">
        <v>20</v>
      </c>
      <c r="W2" s="33" t="s">
        <v>537</v>
      </c>
      <c r="X2" s="33" t="s">
        <v>538</v>
      </c>
      <c r="Y2" s="33" t="s">
        <v>539</v>
      </c>
      <c r="Z2" s="33" t="s">
        <v>540</v>
      </c>
      <c r="AA2" s="33" t="s">
        <v>541</v>
      </c>
      <c r="AB2" s="33" t="s">
        <v>542</v>
      </c>
      <c r="AC2" s="33" t="s">
        <v>543</v>
      </c>
      <c r="AD2" s="33" t="s">
        <v>544</v>
      </c>
      <c r="AE2" s="3" t="s">
        <v>29</v>
      </c>
      <c r="AF2" s="33" t="s">
        <v>545</v>
      </c>
      <c r="AG2" s="33" t="s">
        <v>546</v>
      </c>
      <c r="AH2" s="33" t="s">
        <v>547</v>
      </c>
      <c r="AI2" s="33" t="s">
        <v>548</v>
      </c>
      <c r="AJ2" s="33" t="s">
        <v>549</v>
      </c>
      <c r="AK2" s="33" t="s">
        <v>550</v>
      </c>
      <c r="AL2" s="33" t="s">
        <v>551</v>
      </c>
      <c r="AM2" s="33" t="s">
        <v>552</v>
      </c>
      <c r="AN2" s="33" t="s">
        <v>553</v>
      </c>
      <c r="AO2" s="3" t="s">
        <v>39</v>
      </c>
      <c r="AP2" s="33" t="s">
        <v>554</v>
      </c>
      <c r="AQ2" s="33" t="s">
        <v>555</v>
      </c>
      <c r="AR2" s="33" t="s">
        <v>556</v>
      </c>
      <c r="AS2" s="33" t="s">
        <v>557</v>
      </c>
      <c r="AT2" s="33" t="s">
        <v>558</v>
      </c>
      <c r="AU2" s="33" t="s">
        <v>559</v>
      </c>
      <c r="AV2" s="33" t="s">
        <v>560</v>
      </c>
      <c r="AW2" s="33" t="s">
        <v>561</v>
      </c>
      <c r="AX2" s="33" t="s">
        <v>562</v>
      </c>
      <c r="AY2" s="33" t="s">
        <v>563</v>
      </c>
      <c r="AZ2" s="3" t="s">
        <v>49</v>
      </c>
    </row>
    <row r="3" spans="1:52">
      <c r="A3" s="28"/>
      <c r="B3" s="28"/>
      <c r="C3" s="28"/>
      <c r="D3" s="28"/>
      <c r="E3" s="28"/>
      <c r="F3" s="28"/>
      <c r="G3" s="3">
        <v>3</v>
      </c>
      <c r="H3" s="3">
        <v>2</v>
      </c>
      <c r="I3" s="3">
        <v>2</v>
      </c>
      <c r="J3" s="3">
        <v>2</v>
      </c>
      <c r="K3" s="3">
        <v>2</v>
      </c>
      <c r="L3" s="3">
        <v>3</v>
      </c>
      <c r="M3" s="3">
        <v>14</v>
      </c>
      <c r="N3" s="3">
        <v>2</v>
      </c>
      <c r="O3" s="3">
        <v>2</v>
      </c>
      <c r="P3" s="3">
        <v>4</v>
      </c>
      <c r="Q3" s="3">
        <v>2</v>
      </c>
      <c r="R3" s="3">
        <v>2</v>
      </c>
      <c r="S3" s="3">
        <v>2</v>
      </c>
      <c r="T3" s="3">
        <v>3</v>
      </c>
      <c r="U3" s="3">
        <v>1</v>
      </c>
      <c r="V3" s="3">
        <v>18</v>
      </c>
      <c r="W3" s="3">
        <v>2</v>
      </c>
      <c r="X3" s="3">
        <v>2</v>
      </c>
      <c r="Y3" s="3">
        <v>1</v>
      </c>
      <c r="Z3" s="3">
        <v>2</v>
      </c>
      <c r="AA3" s="3">
        <v>3</v>
      </c>
      <c r="AB3" s="3">
        <v>2</v>
      </c>
      <c r="AC3" s="3">
        <v>2</v>
      </c>
      <c r="AD3" s="3">
        <v>2</v>
      </c>
      <c r="AE3" s="3">
        <v>16</v>
      </c>
      <c r="AF3" s="3">
        <v>2</v>
      </c>
      <c r="AG3" s="3">
        <v>2</v>
      </c>
      <c r="AH3" s="3">
        <v>3</v>
      </c>
      <c r="AI3" s="3">
        <v>2</v>
      </c>
      <c r="AJ3" s="3">
        <v>2</v>
      </c>
      <c r="AK3" s="3">
        <v>2</v>
      </c>
      <c r="AL3" s="3">
        <v>1</v>
      </c>
      <c r="AM3" s="3">
        <v>2</v>
      </c>
      <c r="AN3" s="3">
        <v>2</v>
      </c>
      <c r="AO3" s="3">
        <v>18</v>
      </c>
      <c r="AP3" s="3">
        <v>2</v>
      </c>
      <c r="AQ3" s="3">
        <v>2</v>
      </c>
      <c r="AR3" s="3">
        <v>2</v>
      </c>
      <c r="AS3" s="3">
        <v>2</v>
      </c>
      <c r="AT3" s="3">
        <v>2</v>
      </c>
      <c r="AU3" s="3">
        <v>2</v>
      </c>
      <c r="AV3" s="3">
        <v>2</v>
      </c>
      <c r="AW3" s="3">
        <v>2</v>
      </c>
      <c r="AX3" s="3">
        <v>2</v>
      </c>
      <c r="AY3" s="3">
        <v>1</v>
      </c>
      <c r="AZ3" s="3">
        <v>18</v>
      </c>
    </row>
    <row r="4" spans="1:52">
      <c r="A4" s="5">
        <v>1</v>
      </c>
      <c r="B4" s="5">
        <v>112230500</v>
      </c>
      <c r="C4" s="29" t="s">
        <v>564</v>
      </c>
      <c r="D4" s="30" t="s">
        <v>127</v>
      </c>
      <c r="E4" s="5">
        <v>30128</v>
      </c>
      <c r="F4" s="5" t="s">
        <v>565</v>
      </c>
      <c r="G4" s="5">
        <v>6</v>
      </c>
      <c r="H4" s="5">
        <v>5</v>
      </c>
      <c r="I4" s="5">
        <v>5</v>
      </c>
      <c r="J4" s="5">
        <v>5</v>
      </c>
      <c r="K4" s="5">
        <v>5</v>
      </c>
      <c r="L4" s="5">
        <v>4</v>
      </c>
      <c r="M4" s="5">
        <v>5</v>
      </c>
      <c r="N4" s="5">
        <v>5</v>
      </c>
      <c r="O4" s="5">
        <v>6</v>
      </c>
      <c r="P4" s="5">
        <v>5</v>
      </c>
      <c r="Q4" s="5">
        <v>6</v>
      </c>
      <c r="R4" s="5">
        <v>0</v>
      </c>
      <c r="S4" s="5">
        <v>4</v>
      </c>
      <c r="T4" s="5">
        <v>7</v>
      </c>
      <c r="U4" s="5">
        <v>0</v>
      </c>
      <c r="V4" s="5">
        <v>4.6100000000000003</v>
      </c>
      <c r="W4" s="5">
        <v>7</v>
      </c>
      <c r="X4" s="5">
        <v>7</v>
      </c>
      <c r="Y4" s="5">
        <v>4</v>
      </c>
      <c r="Z4" s="5">
        <v>5</v>
      </c>
      <c r="AA4" s="5">
        <v>4</v>
      </c>
      <c r="AB4" s="5">
        <v>5</v>
      </c>
      <c r="AC4" s="5">
        <v>5</v>
      </c>
      <c r="AD4" s="5">
        <v>2</v>
      </c>
      <c r="AE4" s="5">
        <v>4.875</v>
      </c>
      <c r="AF4" s="5">
        <v>0</v>
      </c>
      <c r="AG4" s="5">
        <v>7</v>
      </c>
      <c r="AH4" s="5">
        <v>4</v>
      </c>
      <c r="AI4" s="5">
        <v>5</v>
      </c>
      <c r="AJ4" s="5">
        <v>6</v>
      </c>
      <c r="AK4" s="5">
        <v>6</v>
      </c>
      <c r="AL4" s="5">
        <v>8</v>
      </c>
      <c r="AM4" s="5">
        <v>6</v>
      </c>
      <c r="AN4" s="5">
        <v>4</v>
      </c>
      <c r="AO4" s="5">
        <v>4.8888888888888893</v>
      </c>
      <c r="AP4" s="5">
        <v>4</v>
      </c>
      <c r="AQ4" s="5">
        <v>5</v>
      </c>
      <c r="AR4" s="5">
        <v>4</v>
      </c>
      <c r="AS4" s="5">
        <v>2</v>
      </c>
      <c r="AT4" s="5">
        <v>2</v>
      </c>
      <c r="AU4" s="5">
        <v>6</v>
      </c>
      <c r="AV4" s="5">
        <v>0</v>
      </c>
      <c r="AW4" s="5">
        <v>0</v>
      </c>
      <c r="AX4" s="5">
        <v>0</v>
      </c>
      <c r="AY4" s="5">
        <v>2</v>
      </c>
      <c r="AZ4" s="5">
        <v>2.5555555555555554</v>
      </c>
    </row>
    <row r="5" spans="1:52">
      <c r="A5" s="6">
        <v>2</v>
      </c>
      <c r="B5" s="6">
        <v>112230530</v>
      </c>
      <c r="C5" s="19" t="s">
        <v>566</v>
      </c>
      <c r="D5" s="20" t="s">
        <v>567</v>
      </c>
      <c r="E5" s="6">
        <v>31050</v>
      </c>
      <c r="F5" s="6" t="s">
        <v>565</v>
      </c>
      <c r="G5" s="6">
        <v>5</v>
      </c>
      <c r="H5" s="6">
        <v>6</v>
      </c>
      <c r="I5" s="6">
        <v>6</v>
      </c>
      <c r="J5" s="6">
        <v>5</v>
      </c>
      <c r="K5" s="6">
        <v>6</v>
      </c>
      <c r="L5" s="6">
        <v>6</v>
      </c>
      <c r="M5" s="6">
        <v>5.6428571428571432</v>
      </c>
      <c r="N5" s="6">
        <v>6</v>
      </c>
      <c r="O5" s="6">
        <v>7</v>
      </c>
      <c r="P5" s="6">
        <v>6</v>
      </c>
      <c r="Q5" s="6">
        <v>6</v>
      </c>
      <c r="R5" s="6">
        <v>6</v>
      </c>
      <c r="S5" s="6">
        <v>5</v>
      </c>
      <c r="T5" s="6">
        <v>6</v>
      </c>
      <c r="U5" s="6">
        <v>6</v>
      </c>
      <c r="V5" s="6">
        <v>6</v>
      </c>
      <c r="W5" s="6">
        <v>5</v>
      </c>
      <c r="X5" s="6">
        <v>6</v>
      </c>
      <c r="Y5" s="6">
        <v>5</v>
      </c>
      <c r="Z5" s="6">
        <v>5</v>
      </c>
      <c r="AA5" s="6">
        <v>5</v>
      </c>
      <c r="AB5" s="6">
        <v>5</v>
      </c>
      <c r="AC5" s="6">
        <v>5</v>
      </c>
      <c r="AD5" s="6">
        <v>5</v>
      </c>
      <c r="AE5" s="6">
        <v>5.125</v>
      </c>
      <c r="AF5" s="6">
        <v>5</v>
      </c>
      <c r="AG5" s="6">
        <v>7</v>
      </c>
      <c r="AH5" s="6">
        <v>5</v>
      </c>
      <c r="AI5" s="6">
        <v>5</v>
      </c>
      <c r="AJ5" s="6">
        <v>5</v>
      </c>
      <c r="AK5" s="6">
        <v>5</v>
      </c>
      <c r="AL5" s="6">
        <v>9</v>
      </c>
      <c r="AM5" s="6">
        <v>5</v>
      </c>
      <c r="AN5" s="6">
        <v>0</v>
      </c>
      <c r="AO5" s="6">
        <v>4.8888888888888893</v>
      </c>
      <c r="AP5" s="6">
        <v>0</v>
      </c>
      <c r="AQ5" s="6">
        <v>5</v>
      </c>
      <c r="AR5" s="6">
        <v>4</v>
      </c>
      <c r="AS5" s="6">
        <v>0</v>
      </c>
      <c r="AT5" s="6">
        <v>6</v>
      </c>
      <c r="AU5" s="6">
        <v>5</v>
      </c>
      <c r="AV5" s="6">
        <v>0</v>
      </c>
      <c r="AW5" s="6">
        <v>4</v>
      </c>
      <c r="AX5" s="6">
        <v>0</v>
      </c>
      <c r="AY5" s="6">
        <v>0</v>
      </c>
      <c r="AZ5" s="6">
        <v>2.6666666666666665</v>
      </c>
    </row>
    <row r="6" spans="1:52">
      <c r="A6" s="6">
        <v>3</v>
      </c>
      <c r="B6" s="6">
        <v>112230599</v>
      </c>
      <c r="C6" s="21" t="s">
        <v>568</v>
      </c>
      <c r="D6" s="22" t="s">
        <v>347</v>
      </c>
      <c r="E6" s="6">
        <v>31219</v>
      </c>
      <c r="F6" s="6" t="s">
        <v>565</v>
      </c>
      <c r="G6" s="6">
        <v>9</v>
      </c>
      <c r="H6" s="6">
        <v>5</v>
      </c>
      <c r="I6" s="6">
        <v>6</v>
      </c>
      <c r="J6" s="6">
        <v>5</v>
      </c>
      <c r="K6" s="6">
        <v>6</v>
      </c>
      <c r="L6" s="6">
        <v>7</v>
      </c>
      <c r="M6" s="6">
        <v>6.5714285714285712</v>
      </c>
      <c r="N6" s="6">
        <v>5</v>
      </c>
      <c r="O6" s="6">
        <v>0</v>
      </c>
      <c r="P6" s="6">
        <v>5</v>
      </c>
      <c r="Q6" s="6">
        <v>8</v>
      </c>
      <c r="R6" s="6">
        <v>0</v>
      </c>
      <c r="S6" s="6">
        <v>5</v>
      </c>
      <c r="T6" s="6">
        <v>6</v>
      </c>
      <c r="U6" s="6">
        <v>5</v>
      </c>
      <c r="V6" s="6">
        <v>4.3899999999999997</v>
      </c>
      <c r="W6" s="6">
        <v>0</v>
      </c>
      <c r="X6" s="6">
        <v>5</v>
      </c>
      <c r="Y6" s="6">
        <v>4</v>
      </c>
      <c r="Z6" s="6">
        <v>3</v>
      </c>
      <c r="AA6" s="6">
        <v>0</v>
      </c>
      <c r="AB6" s="6">
        <v>5</v>
      </c>
      <c r="AC6" s="6">
        <v>6</v>
      </c>
      <c r="AD6" s="6">
        <v>6</v>
      </c>
      <c r="AE6" s="6">
        <v>3.375</v>
      </c>
      <c r="AF6" s="6">
        <v>0</v>
      </c>
      <c r="AG6" s="6">
        <v>8</v>
      </c>
      <c r="AH6" s="6">
        <v>0</v>
      </c>
      <c r="AI6" s="6">
        <v>5</v>
      </c>
      <c r="AJ6" s="6">
        <v>5</v>
      </c>
      <c r="AK6" s="6">
        <v>6</v>
      </c>
      <c r="AL6" s="6">
        <v>8</v>
      </c>
      <c r="AM6" s="6">
        <v>0</v>
      </c>
      <c r="AN6" s="6">
        <v>0</v>
      </c>
      <c r="AO6" s="6">
        <v>3.1111111111111112</v>
      </c>
      <c r="AP6" s="6">
        <v>0</v>
      </c>
      <c r="AQ6" s="6">
        <v>6</v>
      </c>
      <c r="AR6" s="6">
        <v>0</v>
      </c>
      <c r="AS6" s="6">
        <v>0</v>
      </c>
      <c r="AT6" s="6">
        <v>3</v>
      </c>
      <c r="AU6" s="6">
        <v>7</v>
      </c>
      <c r="AV6" s="6">
        <v>0</v>
      </c>
      <c r="AW6" s="6">
        <v>0</v>
      </c>
      <c r="AX6" s="6">
        <v>0</v>
      </c>
      <c r="AY6" s="6">
        <v>2</v>
      </c>
      <c r="AZ6" s="6">
        <v>1.7777777777777777</v>
      </c>
    </row>
    <row r="7" spans="1:52">
      <c r="A7" s="6">
        <v>4</v>
      </c>
      <c r="B7" s="6">
        <v>112230612</v>
      </c>
      <c r="C7" s="19" t="s">
        <v>569</v>
      </c>
      <c r="D7" s="20" t="s">
        <v>570</v>
      </c>
      <c r="E7" s="6">
        <v>31887</v>
      </c>
      <c r="F7" s="6" t="s">
        <v>565</v>
      </c>
      <c r="G7" s="6">
        <v>6</v>
      </c>
      <c r="H7" s="6">
        <v>7</v>
      </c>
      <c r="I7" s="6">
        <v>7</v>
      </c>
      <c r="J7" s="6">
        <v>5</v>
      </c>
      <c r="K7" s="6">
        <v>7</v>
      </c>
      <c r="L7" s="6">
        <v>5</v>
      </c>
      <c r="M7" s="6">
        <v>6.0714285714285712</v>
      </c>
      <c r="N7" s="6">
        <v>7</v>
      </c>
      <c r="O7" s="6">
        <v>8</v>
      </c>
      <c r="P7" s="6">
        <v>6</v>
      </c>
      <c r="Q7" s="6">
        <v>7</v>
      </c>
      <c r="R7" s="6">
        <v>5</v>
      </c>
      <c r="S7" s="6">
        <v>5</v>
      </c>
      <c r="T7" s="6">
        <v>6</v>
      </c>
      <c r="U7" s="6">
        <v>2</v>
      </c>
      <c r="V7" s="6">
        <v>6</v>
      </c>
      <c r="W7" s="6">
        <v>6</v>
      </c>
      <c r="X7" s="6">
        <v>7</v>
      </c>
      <c r="Y7" s="6">
        <v>5</v>
      </c>
      <c r="Z7" s="6">
        <v>5</v>
      </c>
      <c r="AA7" s="6">
        <v>5</v>
      </c>
      <c r="AB7" s="6">
        <v>5</v>
      </c>
      <c r="AC7" s="6">
        <v>4</v>
      </c>
      <c r="AD7" s="6">
        <v>7</v>
      </c>
      <c r="AE7" s="6">
        <v>5.5</v>
      </c>
      <c r="AF7" s="6">
        <v>8</v>
      </c>
      <c r="AG7" s="6">
        <v>8</v>
      </c>
      <c r="AH7" s="6">
        <v>5</v>
      </c>
      <c r="AI7" s="6">
        <v>5</v>
      </c>
      <c r="AJ7" s="6">
        <v>5</v>
      </c>
      <c r="AK7" s="6">
        <v>5</v>
      </c>
      <c r="AL7" s="6">
        <v>8</v>
      </c>
      <c r="AM7" s="6">
        <v>6</v>
      </c>
      <c r="AN7" s="6">
        <v>5</v>
      </c>
      <c r="AO7" s="6">
        <v>5.9444444444444446</v>
      </c>
      <c r="AP7" s="6">
        <v>0</v>
      </c>
      <c r="AQ7" s="6">
        <v>5</v>
      </c>
      <c r="AR7" s="6">
        <v>0</v>
      </c>
      <c r="AS7" s="6">
        <v>0</v>
      </c>
      <c r="AT7" s="6">
        <v>7</v>
      </c>
      <c r="AU7" s="6">
        <v>6</v>
      </c>
      <c r="AV7" s="6">
        <v>7</v>
      </c>
      <c r="AW7" s="6">
        <v>7</v>
      </c>
      <c r="AX7" s="6">
        <v>0</v>
      </c>
      <c r="AY7" s="6">
        <v>5</v>
      </c>
      <c r="AZ7" s="6">
        <v>3.5555555555555554</v>
      </c>
    </row>
    <row r="8" spans="1:52">
      <c r="A8" s="6">
        <v>5</v>
      </c>
      <c r="B8" s="6">
        <v>112230630</v>
      </c>
      <c r="C8" s="19" t="s">
        <v>352</v>
      </c>
      <c r="D8" s="20" t="s">
        <v>571</v>
      </c>
      <c r="E8" s="6">
        <v>31141</v>
      </c>
      <c r="F8" s="6" t="s">
        <v>565</v>
      </c>
      <c r="G8" s="6">
        <v>1</v>
      </c>
      <c r="H8" s="6">
        <v>7</v>
      </c>
      <c r="I8" s="6">
        <v>8</v>
      </c>
      <c r="J8" s="6">
        <v>6</v>
      </c>
      <c r="K8" s="6">
        <v>7</v>
      </c>
      <c r="L8" s="6">
        <v>7</v>
      </c>
      <c r="M8" s="6">
        <v>5.7142857142857144</v>
      </c>
      <c r="N8" s="6">
        <v>7</v>
      </c>
      <c r="O8" s="6">
        <v>8</v>
      </c>
      <c r="P8" s="6">
        <v>6</v>
      </c>
      <c r="Q8" s="6">
        <v>7</v>
      </c>
      <c r="R8" s="6">
        <v>7</v>
      </c>
      <c r="S8" s="6">
        <v>8</v>
      </c>
      <c r="T8" s="6">
        <v>5</v>
      </c>
      <c r="U8" s="6">
        <v>8</v>
      </c>
      <c r="V8" s="6">
        <v>6.72</v>
      </c>
      <c r="W8" s="6">
        <v>5</v>
      </c>
      <c r="X8" s="6">
        <v>6</v>
      </c>
      <c r="Y8" s="6">
        <v>0</v>
      </c>
      <c r="Z8" s="6">
        <v>2</v>
      </c>
      <c r="AA8" s="6">
        <v>2</v>
      </c>
      <c r="AB8" s="6">
        <v>6</v>
      </c>
      <c r="AC8" s="6">
        <v>6</v>
      </c>
      <c r="AD8" s="6">
        <v>0</v>
      </c>
      <c r="AE8" s="6">
        <v>3.5</v>
      </c>
      <c r="AF8" s="6">
        <v>6</v>
      </c>
      <c r="AG8" s="6">
        <v>7</v>
      </c>
      <c r="AH8" s="6">
        <v>0</v>
      </c>
      <c r="AI8" s="6">
        <v>5</v>
      </c>
      <c r="AJ8" s="6">
        <v>0</v>
      </c>
      <c r="AK8" s="6">
        <v>4</v>
      </c>
      <c r="AL8" s="6">
        <v>7</v>
      </c>
      <c r="AM8" s="6">
        <v>2</v>
      </c>
      <c r="AN8" s="6">
        <v>2</v>
      </c>
      <c r="AO8" s="6">
        <v>3.2777777777777777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</row>
    <row r="9" spans="1:52">
      <c r="A9" s="6">
        <v>6</v>
      </c>
      <c r="B9" s="6">
        <v>112230645</v>
      </c>
      <c r="C9" s="19" t="s">
        <v>572</v>
      </c>
      <c r="D9" s="20" t="s">
        <v>573</v>
      </c>
      <c r="E9" s="6">
        <v>31292</v>
      </c>
      <c r="F9" s="6" t="s">
        <v>565</v>
      </c>
      <c r="G9" s="6">
        <v>5</v>
      </c>
      <c r="H9" s="6">
        <v>5</v>
      </c>
      <c r="I9" s="6">
        <v>7</v>
      </c>
      <c r="J9" s="6">
        <v>5</v>
      </c>
      <c r="K9" s="6">
        <v>7</v>
      </c>
      <c r="L9" s="6">
        <v>7</v>
      </c>
      <c r="M9" s="6">
        <v>6</v>
      </c>
      <c r="N9" s="6">
        <v>5</v>
      </c>
      <c r="O9" s="6">
        <v>6</v>
      </c>
      <c r="P9" s="6">
        <v>8</v>
      </c>
      <c r="Q9" s="6">
        <v>0</v>
      </c>
      <c r="R9" s="6">
        <v>7</v>
      </c>
      <c r="S9" s="6">
        <v>7</v>
      </c>
      <c r="T9" s="6">
        <v>6</v>
      </c>
      <c r="U9" s="6">
        <v>7</v>
      </c>
      <c r="V9" s="6">
        <v>5.94</v>
      </c>
      <c r="W9" s="6">
        <v>3</v>
      </c>
      <c r="X9" s="6">
        <v>5</v>
      </c>
      <c r="Y9" s="6">
        <v>0</v>
      </c>
      <c r="Z9" s="6">
        <v>4</v>
      </c>
      <c r="AA9" s="6">
        <v>5</v>
      </c>
      <c r="AB9" s="6">
        <v>6</v>
      </c>
      <c r="AC9" s="6">
        <v>5</v>
      </c>
      <c r="AD9" s="6">
        <v>6</v>
      </c>
      <c r="AE9" s="6">
        <v>4.5625</v>
      </c>
      <c r="AF9" s="6">
        <v>5</v>
      </c>
      <c r="AG9" s="6">
        <v>0</v>
      </c>
      <c r="AH9" s="6">
        <v>0</v>
      </c>
      <c r="AI9" s="6">
        <v>4</v>
      </c>
      <c r="AJ9" s="6">
        <v>0</v>
      </c>
      <c r="AK9" s="6">
        <v>5</v>
      </c>
      <c r="AL9" s="6">
        <v>7</v>
      </c>
      <c r="AM9" s="6">
        <v>6</v>
      </c>
      <c r="AN9" s="6">
        <v>7</v>
      </c>
      <c r="AO9" s="6">
        <v>3.3888888888888888</v>
      </c>
      <c r="AP9" s="6">
        <v>0</v>
      </c>
      <c r="AQ9" s="6">
        <v>1</v>
      </c>
      <c r="AR9" s="6">
        <v>5</v>
      </c>
      <c r="AS9" s="6">
        <v>0</v>
      </c>
      <c r="AT9" s="6">
        <v>0</v>
      </c>
      <c r="AU9" s="6">
        <v>6</v>
      </c>
      <c r="AV9" s="6">
        <v>0</v>
      </c>
      <c r="AW9" s="6">
        <v>5</v>
      </c>
      <c r="AX9" s="6">
        <v>0</v>
      </c>
      <c r="AY9" s="6">
        <v>6</v>
      </c>
      <c r="AZ9" s="6">
        <v>1.8888888888888888</v>
      </c>
    </row>
    <row r="10" spans="1:52">
      <c r="A10" s="6">
        <v>7</v>
      </c>
      <c r="B10" s="6">
        <v>112230668</v>
      </c>
      <c r="C10" s="19" t="s">
        <v>338</v>
      </c>
      <c r="D10" s="20" t="s">
        <v>574</v>
      </c>
      <c r="E10" s="6">
        <v>31640</v>
      </c>
      <c r="F10" s="6" t="s">
        <v>565</v>
      </c>
      <c r="G10" s="6">
        <v>7</v>
      </c>
      <c r="H10" s="6">
        <v>5</v>
      </c>
      <c r="I10" s="6">
        <v>6</v>
      </c>
      <c r="J10" s="6">
        <v>5</v>
      </c>
      <c r="K10" s="6">
        <v>6</v>
      </c>
      <c r="L10" s="6">
        <v>5</v>
      </c>
      <c r="M10" s="6">
        <v>5.7142857142857144</v>
      </c>
      <c r="N10" s="6">
        <v>5</v>
      </c>
      <c r="O10" s="6">
        <v>6</v>
      </c>
      <c r="P10" s="6">
        <v>0</v>
      </c>
      <c r="Q10" s="6">
        <v>0</v>
      </c>
      <c r="R10" s="6">
        <v>5</v>
      </c>
      <c r="S10" s="6">
        <v>4</v>
      </c>
      <c r="T10" s="6">
        <v>6</v>
      </c>
      <c r="U10" s="6">
        <v>0</v>
      </c>
      <c r="V10" s="6">
        <v>3.22</v>
      </c>
      <c r="W10" s="6">
        <v>0</v>
      </c>
      <c r="X10" s="6">
        <v>0</v>
      </c>
      <c r="Y10" s="6">
        <v>6</v>
      </c>
      <c r="Z10" s="6">
        <v>5</v>
      </c>
      <c r="AA10" s="6">
        <v>5</v>
      </c>
      <c r="AB10" s="6">
        <v>5</v>
      </c>
      <c r="AC10" s="6">
        <v>6</v>
      </c>
      <c r="AD10" s="6">
        <v>6</v>
      </c>
      <c r="AE10" s="6">
        <v>4.0625</v>
      </c>
      <c r="AF10" s="6">
        <v>5</v>
      </c>
      <c r="AG10" s="6">
        <v>0</v>
      </c>
      <c r="AH10" s="6">
        <v>5</v>
      </c>
      <c r="AI10" s="6">
        <v>5</v>
      </c>
      <c r="AJ10" s="6">
        <v>5</v>
      </c>
      <c r="AK10" s="6">
        <v>4</v>
      </c>
      <c r="AL10" s="6">
        <v>8</v>
      </c>
      <c r="AM10" s="6">
        <v>5</v>
      </c>
      <c r="AN10" s="6">
        <v>5</v>
      </c>
      <c r="AO10" s="6">
        <v>4.5</v>
      </c>
      <c r="AP10" s="6">
        <v>0</v>
      </c>
      <c r="AQ10" s="6">
        <v>6</v>
      </c>
      <c r="AR10" s="6">
        <v>3</v>
      </c>
      <c r="AS10" s="6">
        <v>0</v>
      </c>
      <c r="AT10" s="6">
        <v>6</v>
      </c>
      <c r="AU10" s="6">
        <v>5</v>
      </c>
      <c r="AV10" s="6">
        <v>6</v>
      </c>
      <c r="AW10" s="6">
        <v>6</v>
      </c>
      <c r="AX10" s="6">
        <v>0</v>
      </c>
      <c r="AY10" s="6">
        <v>0</v>
      </c>
      <c r="AZ10" s="6">
        <v>3.5555555555555554</v>
      </c>
    </row>
    <row r="11" spans="1:52">
      <c r="A11" s="6">
        <v>8</v>
      </c>
      <c r="B11" s="6">
        <v>122230533</v>
      </c>
      <c r="C11" s="21" t="s">
        <v>575</v>
      </c>
      <c r="D11" s="23" t="s">
        <v>576</v>
      </c>
      <c r="E11" s="6" t="s">
        <v>577</v>
      </c>
      <c r="F11" s="6" t="s">
        <v>565</v>
      </c>
      <c r="G11" s="6">
        <v>6</v>
      </c>
      <c r="H11" s="6">
        <v>8</v>
      </c>
      <c r="I11" s="6">
        <v>6</v>
      </c>
      <c r="J11" s="6">
        <v>5</v>
      </c>
      <c r="K11" s="6">
        <v>7</v>
      </c>
      <c r="L11" s="6">
        <v>7</v>
      </c>
      <c r="M11" s="6">
        <v>6.5</v>
      </c>
      <c r="N11" s="6">
        <v>7</v>
      </c>
      <c r="O11" s="6">
        <v>7</v>
      </c>
      <c r="P11" s="6">
        <v>7</v>
      </c>
      <c r="Q11" s="6">
        <v>7</v>
      </c>
      <c r="R11" s="6">
        <v>6</v>
      </c>
      <c r="S11" s="6">
        <v>6</v>
      </c>
      <c r="T11" s="6">
        <v>6</v>
      </c>
      <c r="U11" s="6">
        <v>7</v>
      </c>
      <c r="V11" s="6">
        <v>6.61</v>
      </c>
      <c r="W11" s="6">
        <v>7</v>
      </c>
      <c r="X11" s="6">
        <v>8</v>
      </c>
      <c r="Y11" s="6">
        <v>8</v>
      </c>
      <c r="Z11" s="6">
        <v>5</v>
      </c>
      <c r="AA11" s="6">
        <v>6</v>
      </c>
      <c r="AB11" s="6">
        <v>7</v>
      </c>
      <c r="AC11" s="6">
        <v>7</v>
      </c>
      <c r="AD11" s="6">
        <v>6</v>
      </c>
      <c r="AE11" s="6">
        <v>6.625</v>
      </c>
      <c r="AF11" s="6">
        <v>8</v>
      </c>
      <c r="AG11" s="6">
        <v>8</v>
      </c>
      <c r="AH11" s="6">
        <v>5</v>
      </c>
      <c r="AI11" s="6">
        <v>5</v>
      </c>
      <c r="AJ11" s="6">
        <v>8</v>
      </c>
      <c r="AK11" s="6">
        <v>7</v>
      </c>
      <c r="AL11" s="6">
        <v>7</v>
      </c>
      <c r="AM11" s="6">
        <v>8</v>
      </c>
      <c r="AN11" s="6">
        <v>5</v>
      </c>
      <c r="AO11" s="6">
        <v>6.666666666666667</v>
      </c>
      <c r="AP11" s="6">
        <v>6</v>
      </c>
      <c r="AQ11" s="6">
        <v>6</v>
      </c>
      <c r="AR11" s="6">
        <v>7</v>
      </c>
      <c r="AS11" s="6">
        <v>5</v>
      </c>
      <c r="AT11" s="6">
        <v>7</v>
      </c>
      <c r="AU11" s="6">
        <v>5</v>
      </c>
      <c r="AV11" s="6">
        <v>6</v>
      </c>
      <c r="AW11" s="6">
        <v>6</v>
      </c>
      <c r="AX11" s="6">
        <v>0</v>
      </c>
      <c r="AY11" s="6">
        <v>6</v>
      </c>
      <c r="AZ11" s="6">
        <v>5.333333333333333</v>
      </c>
    </row>
    <row r="12" spans="1:52">
      <c r="A12" s="6">
        <v>9</v>
      </c>
      <c r="B12" s="6">
        <v>122230537</v>
      </c>
      <c r="C12" s="21" t="s">
        <v>578</v>
      </c>
      <c r="D12" s="23" t="s">
        <v>579</v>
      </c>
      <c r="E12" s="6" t="s">
        <v>580</v>
      </c>
      <c r="F12" s="6" t="s">
        <v>565</v>
      </c>
      <c r="G12" s="6">
        <v>5</v>
      </c>
      <c r="H12" s="6">
        <v>7</v>
      </c>
      <c r="I12" s="6">
        <v>6</v>
      </c>
      <c r="J12" s="6">
        <v>5</v>
      </c>
      <c r="K12" s="6">
        <v>5</v>
      </c>
      <c r="L12" s="6">
        <v>6</v>
      </c>
      <c r="M12" s="6">
        <v>5.6428571428571432</v>
      </c>
      <c r="N12" s="6">
        <v>5</v>
      </c>
      <c r="O12" s="6">
        <v>6</v>
      </c>
      <c r="P12" s="6">
        <v>6</v>
      </c>
      <c r="Q12" s="6">
        <v>6</v>
      </c>
      <c r="R12" s="6">
        <v>5</v>
      </c>
      <c r="S12" s="6">
        <v>6</v>
      </c>
      <c r="T12" s="6">
        <v>6</v>
      </c>
      <c r="U12" s="6">
        <v>6</v>
      </c>
      <c r="V12" s="6">
        <v>5.78</v>
      </c>
      <c r="W12" s="6">
        <v>8</v>
      </c>
      <c r="X12" s="6">
        <v>9</v>
      </c>
      <c r="Y12" s="6">
        <v>7</v>
      </c>
      <c r="Z12" s="6">
        <v>7</v>
      </c>
      <c r="AA12" s="6">
        <v>7</v>
      </c>
      <c r="AB12" s="6">
        <v>7</v>
      </c>
      <c r="AC12" s="6">
        <v>7</v>
      </c>
      <c r="AD12" s="6">
        <v>6</v>
      </c>
      <c r="AE12" s="6">
        <v>7.25</v>
      </c>
      <c r="AF12" s="6">
        <v>7</v>
      </c>
      <c r="AG12" s="6">
        <v>8</v>
      </c>
      <c r="AH12" s="6">
        <v>7</v>
      </c>
      <c r="AI12" s="6">
        <v>6</v>
      </c>
      <c r="AJ12" s="6">
        <v>6</v>
      </c>
      <c r="AK12" s="6">
        <v>6</v>
      </c>
      <c r="AL12" s="6">
        <v>8</v>
      </c>
      <c r="AM12" s="6">
        <v>7</v>
      </c>
      <c r="AN12" s="6">
        <v>6</v>
      </c>
      <c r="AO12" s="6">
        <v>6.7222222222222223</v>
      </c>
      <c r="AP12" s="6">
        <v>5</v>
      </c>
      <c r="AQ12" s="6">
        <v>6</v>
      </c>
      <c r="AR12" s="6">
        <v>5</v>
      </c>
      <c r="AS12" s="6">
        <v>6</v>
      </c>
      <c r="AT12" s="6">
        <v>7</v>
      </c>
      <c r="AU12" s="6">
        <v>6</v>
      </c>
      <c r="AV12" s="6">
        <v>6</v>
      </c>
      <c r="AW12" s="6">
        <v>7</v>
      </c>
      <c r="AX12" s="6">
        <v>0</v>
      </c>
      <c r="AY12" s="6">
        <v>6</v>
      </c>
      <c r="AZ12" s="6">
        <v>5.333333333333333</v>
      </c>
    </row>
    <row r="13" spans="1:52">
      <c r="A13" s="6">
        <v>10</v>
      </c>
      <c r="B13" s="6">
        <v>122230541</v>
      </c>
      <c r="C13" s="21" t="s">
        <v>581</v>
      </c>
      <c r="D13" s="23" t="s">
        <v>79</v>
      </c>
      <c r="E13" s="6" t="s">
        <v>582</v>
      </c>
      <c r="F13" s="6" t="s">
        <v>565</v>
      </c>
      <c r="G13" s="6">
        <v>5</v>
      </c>
      <c r="H13" s="6">
        <v>7</v>
      </c>
      <c r="I13" s="6">
        <v>6</v>
      </c>
      <c r="J13" s="6">
        <v>5</v>
      </c>
      <c r="K13" s="6">
        <v>6</v>
      </c>
      <c r="L13" s="6">
        <v>7</v>
      </c>
      <c r="M13" s="6">
        <v>6</v>
      </c>
      <c r="N13" s="6">
        <v>7</v>
      </c>
      <c r="O13" s="6">
        <v>7</v>
      </c>
      <c r="P13" s="6">
        <v>6</v>
      </c>
      <c r="Q13" s="6">
        <v>6</v>
      </c>
      <c r="R13" s="6">
        <v>6</v>
      </c>
      <c r="S13" s="6">
        <v>6</v>
      </c>
      <c r="T13" s="6">
        <v>8</v>
      </c>
      <c r="U13" s="6">
        <v>6</v>
      </c>
      <c r="V13" s="6">
        <v>6.56</v>
      </c>
      <c r="W13" s="6">
        <v>7</v>
      </c>
      <c r="X13" s="6">
        <v>8</v>
      </c>
      <c r="Y13" s="6">
        <v>7</v>
      </c>
      <c r="Z13" s="6">
        <v>8</v>
      </c>
      <c r="AA13" s="6">
        <v>5</v>
      </c>
      <c r="AB13" s="6">
        <v>6</v>
      </c>
      <c r="AC13" s="6">
        <v>8</v>
      </c>
      <c r="AD13" s="6">
        <v>7</v>
      </c>
      <c r="AE13" s="6">
        <v>6.875</v>
      </c>
      <c r="AF13" s="6">
        <v>7</v>
      </c>
      <c r="AG13" s="6">
        <v>9</v>
      </c>
      <c r="AH13" s="6">
        <v>6</v>
      </c>
      <c r="AI13" s="6">
        <v>6</v>
      </c>
      <c r="AJ13" s="6">
        <v>8</v>
      </c>
      <c r="AK13" s="6">
        <v>7</v>
      </c>
      <c r="AL13" s="6">
        <v>7</v>
      </c>
      <c r="AM13" s="6">
        <v>7</v>
      </c>
      <c r="AN13" s="6">
        <v>8</v>
      </c>
      <c r="AO13" s="6">
        <v>7.166666666666667</v>
      </c>
      <c r="AP13" s="6">
        <v>6</v>
      </c>
      <c r="AQ13" s="6">
        <v>6</v>
      </c>
      <c r="AR13" s="6">
        <v>6</v>
      </c>
      <c r="AS13" s="6">
        <v>5</v>
      </c>
      <c r="AT13" s="6">
        <v>7</v>
      </c>
      <c r="AU13" s="6">
        <v>8</v>
      </c>
      <c r="AV13" s="6">
        <v>6</v>
      </c>
      <c r="AW13" s="6">
        <v>7</v>
      </c>
      <c r="AX13" s="6">
        <v>0</v>
      </c>
      <c r="AY13" s="6">
        <v>6</v>
      </c>
      <c r="AZ13" s="6">
        <v>5.666666666666667</v>
      </c>
    </row>
    <row r="14" spans="1:52">
      <c r="A14" s="6">
        <v>11</v>
      </c>
      <c r="B14" s="6">
        <v>122230544</v>
      </c>
      <c r="C14" s="21" t="s">
        <v>583</v>
      </c>
      <c r="D14" s="23" t="s">
        <v>584</v>
      </c>
      <c r="E14" s="6" t="s">
        <v>585</v>
      </c>
      <c r="F14" s="6" t="s">
        <v>565</v>
      </c>
      <c r="G14" s="6">
        <v>5</v>
      </c>
      <c r="H14" s="6">
        <v>6</v>
      </c>
      <c r="I14" s="6">
        <v>7</v>
      </c>
      <c r="J14" s="6">
        <v>4</v>
      </c>
      <c r="K14" s="6">
        <v>6</v>
      </c>
      <c r="L14" s="6">
        <v>5</v>
      </c>
      <c r="M14" s="6">
        <v>5.4285714285714288</v>
      </c>
      <c r="N14" s="6">
        <v>6</v>
      </c>
      <c r="O14" s="6">
        <v>3</v>
      </c>
      <c r="P14" s="6">
        <v>5</v>
      </c>
      <c r="Q14" s="6">
        <v>4</v>
      </c>
      <c r="R14" s="6">
        <v>9</v>
      </c>
      <c r="S14" s="6">
        <v>7</v>
      </c>
      <c r="T14" s="6">
        <v>7</v>
      </c>
      <c r="U14" s="6">
        <v>4</v>
      </c>
      <c r="V14" s="6">
        <v>5.72</v>
      </c>
      <c r="W14" s="6">
        <v>6</v>
      </c>
      <c r="X14" s="6">
        <v>7</v>
      </c>
      <c r="Y14" s="6">
        <v>3</v>
      </c>
      <c r="Z14" s="6">
        <v>8</v>
      </c>
      <c r="AA14" s="6">
        <v>5</v>
      </c>
      <c r="AB14" s="6">
        <v>5</v>
      </c>
      <c r="AC14" s="6">
        <v>0</v>
      </c>
      <c r="AD14" s="6">
        <v>7</v>
      </c>
      <c r="AE14" s="6">
        <v>5.25</v>
      </c>
      <c r="AF14" s="6">
        <v>7</v>
      </c>
      <c r="AG14" s="6">
        <v>7</v>
      </c>
      <c r="AH14" s="6">
        <v>6</v>
      </c>
      <c r="AI14" s="6">
        <v>6</v>
      </c>
      <c r="AJ14" s="6">
        <v>7</v>
      </c>
      <c r="AK14" s="6">
        <v>6</v>
      </c>
      <c r="AL14" s="6">
        <v>8</v>
      </c>
      <c r="AM14" s="6">
        <v>8</v>
      </c>
      <c r="AN14" s="6">
        <v>4</v>
      </c>
      <c r="AO14" s="6">
        <v>6.4444444444444446</v>
      </c>
      <c r="AP14" s="6">
        <v>5</v>
      </c>
      <c r="AQ14" s="6">
        <v>5</v>
      </c>
      <c r="AR14" s="6">
        <v>0</v>
      </c>
      <c r="AS14" s="6">
        <v>0</v>
      </c>
      <c r="AT14" s="6">
        <v>0</v>
      </c>
      <c r="AU14" s="6">
        <v>5</v>
      </c>
      <c r="AV14" s="6">
        <v>0</v>
      </c>
      <c r="AW14" s="6">
        <v>0</v>
      </c>
      <c r="AX14" s="6">
        <v>0</v>
      </c>
      <c r="AY14" s="6">
        <v>0</v>
      </c>
      <c r="AZ14" s="6">
        <v>1.6666666666666667</v>
      </c>
    </row>
    <row r="15" spans="1:52">
      <c r="A15" s="6">
        <v>12</v>
      </c>
      <c r="B15" s="6">
        <v>122230545</v>
      </c>
      <c r="C15" s="21" t="s">
        <v>586</v>
      </c>
      <c r="D15" s="23" t="s">
        <v>587</v>
      </c>
      <c r="E15" s="6" t="s">
        <v>588</v>
      </c>
      <c r="F15" s="6" t="s">
        <v>565</v>
      </c>
      <c r="G15" s="6">
        <v>7</v>
      </c>
      <c r="H15" s="6">
        <v>8</v>
      </c>
      <c r="I15" s="6">
        <v>8</v>
      </c>
      <c r="J15" s="6">
        <v>7</v>
      </c>
      <c r="K15" s="6">
        <v>8</v>
      </c>
      <c r="L15" s="6">
        <v>8</v>
      </c>
      <c r="M15" s="6">
        <v>7.6428571428571432</v>
      </c>
      <c r="N15" s="6">
        <v>6</v>
      </c>
      <c r="O15" s="6">
        <v>8</v>
      </c>
      <c r="P15" s="6">
        <v>6</v>
      </c>
      <c r="Q15" s="6">
        <v>6</v>
      </c>
      <c r="R15" s="6">
        <v>6</v>
      </c>
      <c r="S15" s="6">
        <v>7</v>
      </c>
      <c r="T15" s="6">
        <v>7</v>
      </c>
      <c r="U15" s="6">
        <v>9</v>
      </c>
      <c r="V15" s="6">
        <v>6.67</v>
      </c>
      <c r="W15" s="6">
        <v>9</v>
      </c>
      <c r="X15" s="6">
        <v>9</v>
      </c>
      <c r="Y15" s="6">
        <v>7</v>
      </c>
      <c r="Z15" s="6">
        <v>7</v>
      </c>
      <c r="AA15" s="6">
        <v>8</v>
      </c>
      <c r="AB15" s="6">
        <v>8</v>
      </c>
      <c r="AC15" s="6">
        <v>8</v>
      </c>
      <c r="AD15" s="6">
        <v>7</v>
      </c>
      <c r="AE15" s="6">
        <v>7.9375</v>
      </c>
      <c r="AF15" s="6">
        <v>7</v>
      </c>
      <c r="AG15" s="6">
        <v>8</v>
      </c>
      <c r="AH15" s="6">
        <v>7</v>
      </c>
      <c r="AI15" s="6">
        <v>6</v>
      </c>
      <c r="AJ15" s="6">
        <v>8</v>
      </c>
      <c r="AK15" s="6">
        <v>7</v>
      </c>
      <c r="AL15" s="6">
        <v>9</v>
      </c>
      <c r="AM15" s="6">
        <v>8</v>
      </c>
      <c r="AN15" s="6">
        <v>7</v>
      </c>
      <c r="AO15" s="6">
        <v>7.333333333333333</v>
      </c>
      <c r="AP15" s="6">
        <v>8</v>
      </c>
      <c r="AQ15" s="6">
        <v>9</v>
      </c>
      <c r="AR15" s="6">
        <v>8</v>
      </c>
      <c r="AS15" s="6">
        <v>8</v>
      </c>
      <c r="AT15" s="6">
        <v>8</v>
      </c>
      <c r="AU15" s="6">
        <v>7</v>
      </c>
      <c r="AV15" s="6">
        <v>7</v>
      </c>
      <c r="AW15" s="6">
        <v>7</v>
      </c>
      <c r="AX15" s="6">
        <v>0</v>
      </c>
      <c r="AY15" s="6">
        <v>6</v>
      </c>
      <c r="AZ15" s="6">
        <v>6.8888888888888893</v>
      </c>
    </row>
    <row r="16" spans="1:52">
      <c r="A16" s="6">
        <v>13</v>
      </c>
      <c r="B16" s="6">
        <v>122230547</v>
      </c>
      <c r="C16" s="21" t="s">
        <v>589</v>
      </c>
      <c r="D16" s="23" t="s">
        <v>590</v>
      </c>
      <c r="E16" s="6" t="s">
        <v>591</v>
      </c>
      <c r="F16" s="6" t="s">
        <v>565</v>
      </c>
      <c r="G16" s="6">
        <v>5</v>
      </c>
      <c r="H16" s="6">
        <v>6</v>
      </c>
      <c r="I16" s="6">
        <v>7</v>
      </c>
      <c r="J16" s="6">
        <v>9</v>
      </c>
      <c r="K16" s="6">
        <v>10</v>
      </c>
      <c r="L16" s="6">
        <v>7</v>
      </c>
      <c r="M16" s="6">
        <v>7.1428571428571432</v>
      </c>
      <c r="N16" s="6">
        <v>6</v>
      </c>
      <c r="O16" s="6">
        <v>5</v>
      </c>
      <c r="P16" s="6">
        <v>7</v>
      </c>
      <c r="Q16" s="6">
        <v>9</v>
      </c>
      <c r="R16" s="6">
        <v>6</v>
      </c>
      <c r="S16" s="6">
        <v>7</v>
      </c>
      <c r="T16" s="6">
        <v>8</v>
      </c>
      <c r="U16" s="6">
        <v>7</v>
      </c>
      <c r="V16" s="6">
        <v>6.94</v>
      </c>
      <c r="W16" s="6">
        <v>7</v>
      </c>
      <c r="X16" s="6">
        <v>8</v>
      </c>
      <c r="Y16" s="6">
        <v>7</v>
      </c>
      <c r="Z16" s="6">
        <v>7</v>
      </c>
      <c r="AA16" s="6">
        <v>6</v>
      </c>
      <c r="AB16" s="6">
        <v>9</v>
      </c>
      <c r="AC16" s="6">
        <v>8</v>
      </c>
      <c r="AD16" s="6">
        <v>8</v>
      </c>
      <c r="AE16" s="6">
        <v>7.4375</v>
      </c>
      <c r="AF16" s="6">
        <v>7</v>
      </c>
      <c r="AG16" s="6">
        <v>8</v>
      </c>
      <c r="AH16" s="6">
        <v>6</v>
      </c>
      <c r="AI16" s="6">
        <v>6</v>
      </c>
      <c r="AJ16" s="6">
        <v>7</v>
      </c>
      <c r="AK16" s="6">
        <v>8</v>
      </c>
      <c r="AL16" s="6">
        <v>9</v>
      </c>
      <c r="AM16" s="6">
        <v>8</v>
      </c>
      <c r="AN16" s="6">
        <v>6</v>
      </c>
      <c r="AO16" s="6">
        <v>7.0555555555555554</v>
      </c>
      <c r="AP16" s="6">
        <v>7</v>
      </c>
      <c r="AQ16" s="6">
        <v>8</v>
      </c>
      <c r="AR16" s="6">
        <v>7</v>
      </c>
      <c r="AS16" s="6">
        <v>8</v>
      </c>
      <c r="AT16" s="6">
        <v>8</v>
      </c>
      <c r="AU16" s="6">
        <v>9</v>
      </c>
      <c r="AV16" s="6">
        <v>7</v>
      </c>
      <c r="AW16" s="6">
        <v>8</v>
      </c>
      <c r="AX16" s="6">
        <v>0</v>
      </c>
      <c r="AY16" s="6">
        <v>6</v>
      </c>
      <c r="AZ16" s="6">
        <v>6.8888888888888893</v>
      </c>
    </row>
    <row r="17" spans="1:52">
      <c r="A17" s="6">
        <v>14</v>
      </c>
      <c r="B17" s="6">
        <v>122230552</v>
      </c>
      <c r="C17" s="21" t="s">
        <v>592</v>
      </c>
      <c r="D17" s="23" t="s">
        <v>130</v>
      </c>
      <c r="E17" s="6" t="s">
        <v>593</v>
      </c>
      <c r="F17" s="6" t="s">
        <v>565</v>
      </c>
      <c r="G17" s="6">
        <v>6</v>
      </c>
      <c r="H17" s="6">
        <v>8</v>
      </c>
      <c r="I17" s="6">
        <v>6</v>
      </c>
      <c r="J17" s="6">
        <v>6</v>
      </c>
      <c r="K17" s="6">
        <v>6</v>
      </c>
      <c r="L17" s="6">
        <v>6</v>
      </c>
      <c r="M17" s="6">
        <v>6.2857142857142856</v>
      </c>
      <c r="N17" s="6">
        <v>7</v>
      </c>
      <c r="O17" s="6">
        <v>6</v>
      </c>
      <c r="P17" s="6">
        <v>6</v>
      </c>
      <c r="Q17" s="6">
        <v>6</v>
      </c>
      <c r="R17" s="6">
        <v>6</v>
      </c>
      <c r="S17" s="6">
        <v>7</v>
      </c>
      <c r="T17" s="6">
        <v>7</v>
      </c>
      <c r="U17" s="6">
        <v>5</v>
      </c>
      <c r="V17" s="6">
        <v>6.33</v>
      </c>
      <c r="W17" s="6">
        <v>8</v>
      </c>
      <c r="X17" s="6">
        <v>8</v>
      </c>
      <c r="Y17" s="6">
        <v>6</v>
      </c>
      <c r="Z17" s="6">
        <v>5</v>
      </c>
      <c r="AA17" s="6">
        <v>4</v>
      </c>
      <c r="AB17" s="6">
        <v>7</v>
      </c>
      <c r="AC17" s="6">
        <v>6</v>
      </c>
      <c r="AD17" s="6">
        <v>5</v>
      </c>
      <c r="AE17" s="6">
        <v>6</v>
      </c>
      <c r="AF17" s="6">
        <v>0</v>
      </c>
      <c r="AG17" s="6">
        <v>8</v>
      </c>
      <c r="AH17" s="6">
        <v>5</v>
      </c>
      <c r="AI17" s="6">
        <v>5</v>
      </c>
      <c r="AJ17" s="6">
        <v>6</v>
      </c>
      <c r="AK17" s="6">
        <v>6</v>
      </c>
      <c r="AL17" s="6">
        <v>7</v>
      </c>
      <c r="AM17" s="6">
        <v>7</v>
      </c>
      <c r="AN17" s="6">
        <v>5</v>
      </c>
      <c r="AO17" s="6">
        <v>5.333333333333333</v>
      </c>
      <c r="AP17" s="6">
        <v>5</v>
      </c>
      <c r="AQ17" s="6">
        <v>7</v>
      </c>
      <c r="AR17" s="6">
        <v>4</v>
      </c>
      <c r="AS17" s="6">
        <v>3</v>
      </c>
      <c r="AT17" s="6">
        <v>6</v>
      </c>
      <c r="AU17" s="6">
        <v>6</v>
      </c>
      <c r="AV17" s="6">
        <v>5</v>
      </c>
      <c r="AW17" s="6">
        <v>0</v>
      </c>
      <c r="AX17" s="6">
        <v>0</v>
      </c>
      <c r="AY17" s="6">
        <v>3</v>
      </c>
      <c r="AZ17" s="6">
        <v>4</v>
      </c>
    </row>
    <row r="18" spans="1:52">
      <c r="A18" s="6">
        <v>15</v>
      </c>
      <c r="B18" s="6">
        <v>122230559</v>
      </c>
      <c r="C18" s="21" t="s">
        <v>594</v>
      </c>
      <c r="D18" s="23" t="s">
        <v>595</v>
      </c>
      <c r="E18" s="6" t="s">
        <v>596</v>
      </c>
      <c r="F18" s="6" t="s">
        <v>565</v>
      </c>
      <c r="G18" s="6">
        <v>5</v>
      </c>
      <c r="H18" s="6">
        <v>7</v>
      </c>
      <c r="I18" s="6">
        <v>5</v>
      </c>
      <c r="J18" s="6">
        <v>5</v>
      </c>
      <c r="K18" s="6">
        <v>6</v>
      </c>
      <c r="L18" s="6">
        <v>5</v>
      </c>
      <c r="M18" s="6">
        <v>5.4285714285714288</v>
      </c>
      <c r="N18" s="6">
        <v>5</v>
      </c>
      <c r="O18" s="6">
        <v>6</v>
      </c>
      <c r="P18" s="6">
        <v>7</v>
      </c>
      <c r="Q18" s="6">
        <v>6</v>
      </c>
      <c r="R18" s="6">
        <v>5</v>
      </c>
      <c r="S18" s="6">
        <v>7</v>
      </c>
      <c r="T18" s="6">
        <v>6</v>
      </c>
      <c r="U18" s="6">
        <v>3</v>
      </c>
      <c r="V18" s="6">
        <v>5.94</v>
      </c>
      <c r="W18" s="6">
        <v>8</v>
      </c>
      <c r="X18" s="6">
        <v>7</v>
      </c>
      <c r="Y18" s="6">
        <v>4</v>
      </c>
      <c r="Z18" s="6">
        <v>6</v>
      </c>
      <c r="AA18" s="6">
        <v>5</v>
      </c>
      <c r="AB18" s="6">
        <v>7</v>
      </c>
      <c r="AC18" s="6">
        <v>8</v>
      </c>
      <c r="AD18" s="6">
        <v>6</v>
      </c>
      <c r="AE18" s="6">
        <v>6.4375</v>
      </c>
      <c r="AF18" s="6">
        <v>7</v>
      </c>
      <c r="AG18" s="6">
        <v>8</v>
      </c>
      <c r="AH18" s="6">
        <v>6</v>
      </c>
      <c r="AI18" s="6">
        <v>6</v>
      </c>
      <c r="AJ18" s="6">
        <v>5</v>
      </c>
      <c r="AK18" s="6">
        <v>6</v>
      </c>
      <c r="AL18" s="6">
        <v>7</v>
      </c>
      <c r="AM18" s="6">
        <v>6</v>
      </c>
      <c r="AN18" s="6">
        <v>8</v>
      </c>
      <c r="AO18" s="6">
        <v>6.5</v>
      </c>
      <c r="AP18" s="6">
        <v>5</v>
      </c>
      <c r="AQ18" s="6">
        <v>6</v>
      </c>
      <c r="AR18" s="6">
        <v>6</v>
      </c>
      <c r="AS18" s="6">
        <v>5</v>
      </c>
      <c r="AT18" s="6">
        <v>5</v>
      </c>
      <c r="AU18" s="6">
        <v>5</v>
      </c>
      <c r="AV18" s="6">
        <v>7</v>
      </c>
      <c r="AW18" s="6">
        <v>6</v>
      </c>
      <c r="AX18" s="6">
        <v>0</v>
      </c>
      <c r="AY18" s="6">
        <v>6</v>
      </c>
      <c r="AZ18" s="6">
        <v>5</v>
      </c>
    </row>
    <row r="19" spans="1:52">
      <c r="A19" s="6">
        <v>16</v>
      </c>
      <c r="B19" s="6">
        <v>122230560</v>
      </c>
      <c r="C19" s="21" t="s">
        <v>597</v>
      </c>
      <c r="D19" s="23" t="s">
        <v>595</v>
      </c>
      <c r="E19" s="6" t="s">
        <v>598</v>
      </c>
      <c r="F19" s="6" t="s">
        <v>565</v>
      </c>
      <c r="G19" s="6">
        <v>5</v>
      </c>
      <c r="H19" s="6">
        <v>7</v>
      </c>
      <c r="I19" s="6">
        <v>7</v>
      </c>
      <c r="J19" s="6">
        <v>9</v>
      </c>
      <c r="K19" s="6">
        <v>7</v>
      </c>
      <c r="L19" s="6">
        <v>8</v>
      </c>
      <c r="M19" s="6">
        <v>7.0714285714285712</v>
      </c>
      <c r="N19" s="6">
        <v>5</v>
      </c>
      <c r="O19" s="6">
        <v>8</v>
      </c>
      <c r="P19" s="6">
        <v>6</v>
      </c>
      <c r="Q19" s="6">
        <v>6</v>
      </c>
      <c r="R19" s="6">
        <v>6</v>
      </c>
      <c r="S19" s="6">
        <v>7</v>
      </c>
      <c r="T19" s="6">
        <v>8</v>
      </c>
      <c r="U19" s="6">
        <v>7</v>
      </c>
      <c r="V19" s="6">
        <v>6.61</v>
      </c>
      <c r="W19" s="6">
        <v>8</v>
      </c>
      <c r="X19" s="6">
        <v>8</v>
      </c>
      <c r="Y19" s="6">
        <v>8</v>
      </c>
      <c r="Z19" s="6">
        <v>8</v>
      </c>
      <c r="AA19" s="6">
        <v>8</v>
      </c>
      <c r="AB19" s="6">
        <v>8</v>
      </c>
      <c r="AC19" s="6">
        <v>9</v>
      </c>
      <c r="AD19" s="6">
        <v>9</v>
      </c>
      <c r="AE19" s="6">
        <v>8.25</v>
      </c>
      <c r="AF19" s="6">
        <v>7</v>
      </c>
      <c r="AG19" s="6">
        <v>8</v>
      </c>
      <c r="AH19" s="6">
        <v>7</v>
      </c>
      <c r="AI19" s="6">
        <v>7</v>
      </c>
      <c r="AJ19" s="6">
        <v>5</v>
      </c>
      <c r="AK19" s="6">
        <v>8</v>
      </c>
      <c r="AL19" s="6">
        <v>9</v>
      </c>
      <c r="AM19" s="6">
        <v>8</v>
      </c>
      <c r="AN19" s="6">
        <v>8</v>
      </c>
      <c r="AO19" s="6">
        <v>7.333333333333333</v>
      </c>
      <c r="AP19" s="6">
        <v>7</v>
      </c>
      <c r="AQ19" s="6">
        <v>7</v>
      </c>
      <c r="AR19" s="6">
        <v>6</v>
      </c>
      <c r="AS19" s="6">
        <v>8</v>
      </c>
      <c r="AT19" s="6">
        <v>6</v>
      </c>
      <c r="AU19" s="6">
        <v>8</v>
      </c>
      <c r="AV19" s="6">
        <v>9</v>
      </c>
      <c r="AW19" s="6">
        <v>8</v>
      </c>
      <c r="AX19" s="6">
        <v>0</v>
      </c>
      <c r="AY19" s="6">
        <v>6</v>
      </c>
      <c r="AZ19" s="6">
        <v>6.5555555555555554</v>
      </c>
    </row>
    <row r="20" spans="1:52">
      <c r="A20" s="6">
        <v>17</v>
      </c>
      <c r="B20" s="6">
        <v>122230565</v>
      </c>
      <c r="C20" s="21" t="s">
        <v>599</v>
      </c>
      <c r="D20" s="23" t="s">
        <v>600</v>
      </c>
      <c r="E20" s="6" t="s">
        <v>601</v>
      </c>
      <c r="F20" s="6" t="s">
        <v>565</v>
      </c>
      <c r="G20" s="6">
        <v>6</v>
      </c>
      <c r="H20" s="6">
        <v>7</v>
      </c>
      <c r="I20" s="6">
        <v>6</v>
      </c>
      <c r="J20" s="6">
        <v>9</v>
      </c>
      <c r="K20" s="6">
        <v>7</v>
      </c>
      <c r="L20" s="6">
        <v>8</v>
      </c>
      <c r="M20" s="6">
        <v>7.1428571428571432</v>
      </c>
      <c r="N20" s="6">
        <v>5</v>
      </c>
      <c r="O20" s="6">
        <v>7</v>
      </c>
      <c r="P20" s="6">
        <v>6</v>
      </c>
      <c r="Q20" s="6">
        <v>7</v>
      </c>
      <c r="R20" s="6">
        <v>6</v>
      </c>
      <c r="S20" s="6">
        <v>7</v>
      </c>
      <c r="T20" s="6">
        <v>8</v>
      </c>
      <c r="U20" s="6">
        <v>7</v>
      </c>
      <c r="V20" s="6">
        <v>6.61</v>
      </c>
      <c r="W20" s="6">
        <v>7</v>
      </c>
      <c r="X20" s="6">
        <v>8</v>
      </c>
      <c r="Y20" s="6">
        <v>9</v>
      </c>
      <c r="Z20" s="6">
        <v>7</v>
      </c>
      <c r="AA20" s="6">
        <v>9</v>
      </c>
      <c r="AB20" s="6">
        <v>7</v>
      </c>
      <c r="AC20" s="6">
        <v>9</v>
      </c>
      <c r="AD20" s="6">
        <v>8</v>
      </c>
      <c r="AE20" s="6">
        <v>8</v>
      </c>
      <c r="AF20" s="6">
        <v>7</v>
      </c>
      <c r="AG20" s="6">
        <v>9</v>
      </c>
      <c r="AH20" s="6">
        <v>8</v>
      </c>
      <c r="AI20" s="6">
        <v>6</v>
      </c>
      <c r="AJ20" s="6">
        <v>7</v>
      </c>
      <c r="AK20" s="6">
        <v>7</v>
      </c>
      <c r="AL20" s="6">
        <v>9</v>
      </c>
      <c r="AM20" s="6">
        <v>8</v>
      </c>
      <c r="AN20" s="6">
        <v>8</v>
      </c>
      <c r="AO20" s="6">
        <v>7.6111111111111107</v>
      </c>
      <c r="AP20" s="6">
        <v>7</v>
      </c>
      <c r="AQ20" s="6">
        <v>7</v>
      </c>
      <c r="AR20" s="6">
        <v>8</v>
      </c>
      <c r="AS20" s="6">
        <v>8</v>
      </c>
      <c r="AT20" s="6">
        <v>9</v>
      </c>
      <c r="AU20" s="6">
        <v>7</v>
      </c>
      <c r="AV20" s="6">
        <v>9</v>
      </c>
      <c r="AW20" s="6">
        <v>9</v>
      </c>
      <c r="AX20" s="6">
        <v>0</v>
      </c>
      <c r="AY20" s="6">
        <v>6</v>
      </c>
      <c r="AZ20" s="6">
        <v>7.1111111111111107</v>
      </c>
    </row>
    <row r="21" spans="1:52">
      <c r="A21" s="6">
        <v>18</v>
      </c>
      <c r="B21" s="6">
        <v>122230568</v>
      </c>
      <c r="C21" s="21" t="s">
        <v>602</v>
      </c>
      <c r="D21" s="23" t="s">
        <v>603</v>
      </c>
      <c r="E21" s="6" t="s">
        <v>604</v>
      </c>
      <c r="F21" s="6" t="s">
        <v>565</v>
      </c>
      <c r="G21" s="6">
        <v>7</v>
      </c>
      <c r="H21" s="6">
        <v>8</v>
      </c>
      <c r="I21" s="6">
        <v>7</v>
      </c>
      <c r="J21" s="6">
        <v>9</v>
      </c>
      <c r="K21" s="6">
        <v>8</v>
      </c>
      <c r="L21" s="6">
        <v>8</v>
      </c>
      <c r="M21" s="6">
        <v>7.7857142857142856</v>
      </c>
      <c r="N21" s="6">
        <v>5</v>
      </c>
      <c r="O21" s="6">
        <v>8</v>
      </c>
      <c r="P21" s="6">
        <v>6</v>
      </c>
      <c r="Q21" s="6">
        <v>7</v>
      </c>
      <c r="R21" s="6">
        <v>7</v>
      </c>
      <c r="S21" s="6">
        <v>9</v>
      </c>
      <c r="T21" s="6">
        <v>7</v>
      </c>
      <c r="U21" s="6">
        <v>8</v>
      </c>
      <c r="V21" s="6">
        <v>6.94</v>
      </c>
      <c r="W21" s="6">
        <v>8</v>
      </c>
      <c r="X21" s="6">
        <v>8</v>
      </c>
      <c r="Y21" s="6">
        <v>9</v>
      </c>
      <c r="Z21" s="6">
        <v>7</v>
      </c>
      <c r="AA21" s="6">
        <v>9</v>
      </c>
      <c r="AB21" s="6">
        <v>8</v>
      </c>
      <c r="AC21" s="6">
        <v>9</v>
      </c>
      <c r="AD21" s="6">
        <v>8</v>
      </c>
      <c r="AE21" s="6">
        <v>8.25</v>
      </c>
      <c r="AF21" s="6">
        <v>7</v>
      </c>
      <c r="AG21" s="6">
        <v>8</v>
      </c>
      <c r="AH21" s="6">
        <v>7</v>
      </c>
      <c r="AI21" s="6">
        <v>7</v>
      </c>
      <c r="AJ21" s="6">
        <v>5</v>
      </c>
      <c r="AK21" s="6">
        <v>7</v>
      </c>
      <c r="AL21" s="6">
        <v>7</v>
      </c>
      <c r="AM21" s="6">
        <v>9</v>
      </c>
      <c r="AN21" s="6">
        <v>8</v>
      </c>
      <c r="AO21" s="6">
        <v>7.2222222222222223</v>
      </c>
      <c r="AP21" s="6">
        <v>7</v>
      </c>
      <c r="AQ21" s="6">
        <v>7</v>
      </c>
      <c r="AR21" s="6">
        <v>8</v>
      </c>
      <c r="AS21" s="6">
        <v>8</v>
      </c>
      <c r="AT21" s="6">
        <v>9</v>
      </c>
      <c r="AU21" s="6">
        <v>7</v>
      </c>
      <c r="AV21" s="6">
        <v>9</v>
      </c>
      <c r="AW21" s="6">
        <v>8</v>
      </c>
      <c r="AX21" s="6">
        <v>0</v>
      </c>
      <c r="AY21" s="6">
        <v>7</v>
      </c>
      <c r="AZ21" s="6">
        <v>7</v>
      </c>
    </row>
    <row r="22" spans="1:52">
      <c r="A22" s="6">
        <v>19</v>
      </c>
      <c r="B22" s="6">
        <v>122230582</v>
      </c>
      <c r="C22" s="21" t="s">
        <v>605</v>
      </c>
      <c r="D22" s="23" t="s">
        <v>190</v>
      </c>
      <c r="E22" s="6" t="s">
        <v>606</v>
      </c>
      <c r="F22" s="6" t="s">
        <v>565</v>
      </c>
      <c r="G22" s="6">
        <v>5</v>
      </c>
      <c r="H22" s="6">
        <v>7</v>
      </c>
      <c r="I22" s="6">
        <v>5</v>
      </c>
      <c r="J22" s="6">
        <v>5</v>
      </c>
      <c r="K22" s="6">
        <v>7</v>
      </c>
      <c r="L22" s="6">
        <v>6</v>
      </c>
      <c r="M22" s="6">
        <v>5.7857142857142856</v>
      </c>
      <c r="N22" s="6">
        <v>7</v>
      </c>
      <c r="O22" s="6">
        <v>5</v>
      </c>
      <c r="P22" s="6">
        <v>6</v>
      </c>
      <c r="Q22" s="6">
        <v>7</v>
      </c>
      <c r="R22" s="6">
        <v>6</v>
      </c>
      <c r="S22" s="6">
        <v>6</v>
      </c>
      <c r="T22" s="6">
        <v>7</v>
      </c>
      <c r="U22" s="6">
        <v>5</v>
      </c>
      <c r="V22" s="6">
        <v>6.22</v>
      </c>
      <c r="W22" s="6">
        <v>8</v>
      </c>
      <c r="X22" s="6">
        <v>8</v>
      </c>
      <c r="Y22" s="6">
        <v>8</v>
      </c>
      <c r="Z22" s="6">
        <v>6</v>
      </c>
      <c r="AA22" s="6">
        <v>6</v>
      </c>
      <c r="AB22" s="6">
        <v>6</v>
      </c>
      <c r="AC22" s="6">
        <v>7</v>
      </c>
      <c r="AD22" s="6">
        <v>6</v>
      </c>
      <c r="AE22" s="6">
        <v>6.75</v>
      </c>
      <c r="AF22" s="6">
        <v>6</v>
      </c>
      <c r="AG22" s="6">
        <v>7</v>
      </c>
      <c r="AH22" s="6">
        <v>5</v>
      </c>
      <c r="AI22" s="6">
        <v>4</v>
      </c>
      <c r="AJ22" s="6">
        <v>6</v>
      </c>
      <c r="AK22" s="6">
        <v>7</v>
      </c>
      <c r="AL22" s="6">
        <v>9</v>
      </c>
      <c r="AM22" s="6">
        <v>0</v>
      </c>
      <c r="AN22" s="6">
        <v>5</v>
      </c>
      <c r="AO22" s="6">
        <v>5.2222222222222223</v>
      </c>
      <c r="AP22" s="6">
        <v>6</v>
      </c>
      <c r="AQ22" s="6">
        <v>6</v>
      </c>
      <c r="AR22" s="6">
        <v>5</v>
      </c>
      <c r="AS22" s="6">
        <v>6</v>
      </c>
      <c r="AT22" s="6">
        <v>8</v>
      </c>
      <c r="AU22" s="6">
        <v>6</v>
      </c>
      <c r="AV22" s="6">
        <v>5</v>
      </c>
      <c r="AW22" s="6">
        <v>7</v>
      </c>
      <c r="AX22" s="6">
        <v>0</v>
      </c>
      <c r="AY22" s="6">
        <v>3</v>
      </c>
      <c r="AZ22" s="6">
        <v>5.4444444444444446</v>
      </c>
    </row>
    <row r="23" spans="1:52">
      <c r="A23" s="6">
        <v>20</v>
      </c>
      <c r="B23" s="6">
        <v>122230593</v>
      </c>
      <c r="C23" s="21" t="s">
        <v>607</v>
      </c>
      <c r="D23" s="23" t="s">
        <v>608</v>
      </c>
      <c r="E23" s="6" t="s">
        <v>609</v>
      </c>
      <c r="F23" s="6" t="s">
        <v>565</v>
      </c>
      <c r="G23" s="6">
        <v>5</v>
      </c>
      <c r="H23" s="6">
        <v>6</v>
      </c>
      <c r="I23" s="6">
        <v>7</v>
      </c>
      <c r="J23" s="6">
        <v>7</v>
      </c>
      <c r="K23" s="6">
        <v>7</v>
      </c>
      <c r="L23" s="6">
        <v>8</v>
      </c>
      <c r="M23" s="6">
        <v>6.6428571428571432</v>
      </c>
      <c r="N23" s="6">
        <v>6</v>
      </c>
      <c r="O23" s="6">
        <v>7</v>
      </c>
      <c r="P23" s="6">
        <v>6</v>
      </c>
      <c r="Q23" s="6">
        <v>6</v>
      </c>
      <c r="R23" s="6">
        <v>6</v>
      </c>
      <c r="S23" s="6">
        <v>6</v>
      </c>
      <c r="T23" s="6">
        <v>6</v>
      </c>
      <c r="U23" s="6">
        <v>6</v>
      </c>
      <c r="V23" s="6">
        <v>6.11</v>
      </c>
      <c r="W23" s="6">
        <v>7</v>
      </c>
      <c r="X23" s="6">
        <v>7</v>
      </c>
      <c r="Y23" s="6">
        <v>5</v>
      </c>
      <c r="Z23" s="6">
        <v>5</v>
      </c>
      <c r="AA23" s="6">
        <v>5</v>
      </c>
      <c r="AB23" s="6">
        <v>6</v>
      </c>
      <c r="AC23" s="6">
        <v>6</v>
      </c>
      <c r="AD23" s="6">
        <v>6</v>
      </c>
      <c r="AE23" s="6">
        <v>5.875</v>
      </c>
      <c r="AF23" s="6">
        <v>6</v>
      </c>
      <c r="AG23" s="6">
        <v>7</v>
      </c>
      <c r="AH23" s="6">
        <v>5</v>
      </c>
      <c r="AI23" s="6">
        <v>6</v>
      </c>
      <c r="AJ23" s="6">
        <v>5</v>
      </c>
      <c r="AK23" s="6">
        <v>6</v>
      </c>
      <c r="AL23" s="6">
        <v>8</v>
      </c>
      <c r="AM23" s="6">
        <v>7</v>
      </c>
      <c r="AN23" s="6">
        <v>7</v>
      </c>
      <c r="AO23" s="6">
        <v>6.166666666666667</v>
      </c>
      <c r="AP23" s="6">
        <v>6</v>
      </c>
      <c r="AQ23" s="6">
        <v>6</v>
      </c>
      <c r="AR23" s="6">
        <v>5</v>
      </c>
      <c r="AS23" s="6">
        <v>6</v>
      </c>
      <c r="AT23" s="6">
        <v>6</v>
      </c>
      <c r="AU23" s="6">
        <v>6</v>
      </c>
      <c r="AV23" s="6">
        <v>5</v>
      </c>
      <c r="AW23" s="6">
        <v>8</v>
      </c>
      <c r="AX23" s="6">
        <v>0</v>
      </c>
      <c r="AY23" s="6">
        <v>5</v>
      </c>
      <c r="AZ23" s="6">
        <v>5.333333333333333</v>
      </c>
    </row>
    <row r="24" spans="1:52">
      <c r="A24" s="6">
        <v>21</v>
      </c>
      <c r="B24" s="6">
        <v>122230599</v>
      </c>
      <c r="C24" s="21" t="s">
        <v>610</v>
      </c>
      <c r="D24" s="23" t="s">
        <v>611</v>
      </c>
      <c r="E24" s="6" t="s">
        <v>612</v>
      </c>
      <c r="F24" s="6" t="s">
        <v>565</v>
      </c>
      <c r="G24" s="6">
        <v>5</v>
      </c>
      <c r="H24" s="6">
        <v>7</v>
      </c>
      <c r="I24" s="6">
        <v>6</v>
      </c>
      <c r="J24" s="6">
        <v>4</v>
      </c>
      <c r="K24" s="6">
        <v>6</v>
      </c>
      <c r="L24" s="6">
        <v>6</v>
      </c>
      <c r="M24" s="6">
        <v>5.6428571428571432</v>
      </c>
      <c r="N24" s="6">
        <v>2</v>
      </c>
      <c r="O24" s="6">
        <v>1</v>
      </c>
      <c r="P24" s="6">
        <v>6</v>
      </c>
      <c r="Q24" s="6">
        <v>6</v>
      </c>
      <c r="R24" s="6">
        <v>5</v>
      </c>
      <c r="S24" s="6">
        <v>2</v>
      </c>
      <c r="T24" s="6">
        <v>6</v>
      </c>
      <c r="U24" s="6">
        <v>3</v>
      </c>
      <c r="V24" s="6">
        <v>4.28</v>
      </c>
      <c r="W24" s="6">
        <v>6</v>
      </c>
      <c r="X24" s="6">
        <v>5</v>
      </c>
      <c r="Y24" s="6">
        <v>6</v>
      </c>
      <c r="Z24" s="6">
        <v>6</v>
      </c>
      <c r="AA24" s="6">
        <v>4</v>
      </c>
      <c r="AB24" s="6">
        <v>6</v>
      </c>
      <c r="AC24" s="6">
        <v>8</v>
      </c>
      <c r="AD24" s="6">
        <v>6</v>
      </c>
      <c r="AE24" s="6">
        <v>5.75</v>
      </c>
      <c r="AF24" s="6">
        <v>7</v>
      </c>
      <c r="AG24" s="6">
        <v>7</v>
      </c>
      <c r="AH24" s="6">
        <v>7</v>
      </c>
      <c r="AI24" s="6">
        <v>5</v>
      </c>
      <c r="AJ24" s="6">
        <v>6</v>
      </c>
      <c r="AK24" s="6">
        <v>6</v>
      </c>
      <c r="AL24" s="6">
        <v>8</v>
      </c>
      <c r="AM24" s="6">
        <v>6</v>
      </c>
      <c r="AN24" s="6">
        <v>6</v>
      </c>
      <c r="AO24" s="6">
        <v>6.3888888888888893</v>
      </c>
      <c r="AP24" s="6">
        <v>5</v>
      </c>
      <c r="AQ24" s="6">
        <v>5</v>
      </c>
      <c r="AR24" s="6">
        <v>0</v>
      </c>
      <c r="AS24" s="6">
        <v>7</v>
      </c>
      <c r="AT24" s="6">
        <v>6</v>
      </c>
      <c r="AU24" s="6">
        <v>7</v>
      </c>
      <c r="AV24" s="6">
        <v>6</v>
      </c>
      <c r="AW24" s="6">
        <v>0</v>
      </c>
      <c r="AX24" s="6">
        <v>0</v>
      </c>
      <c r="AY24" s="6">
        <v>5</v>
      </c>
      <c r="AZ24" s="6">
        <v>4</v>
      </c>
    </row>
    <row r="25" spans="1:52">
      <c r="A25" s="6">
        <v>22</v>
      </c>
      <c r="B25" s="6">
        <v>122230602</v>
      </c>
      <c r="C25" s="21" t="s">
        <v>613</v>
      </c>
      <c r="D25" s="23" t="s">
        <v>614</v>
      </c>
      <c r="E25" s="6" t="s">
        <v>615</v>
      </c>
      <c r="F25" s="6" t="s">
        <v>565</v>
      </c>
      <c r="G25" s="6">
        <v>5</v>
      </c>
      <c r="H25" s="6">
        <v>8</v>
      </c>
      <c r="I25" s="6">
        <v>5</v>
      </c>
      <c r="J25" s="6">
        <v>6</v>
      </c>
      <c r="K25" s="6">
        <v>6</v>
      </c>
      <c r="L25" s="6">
        <v>6</v>
      </c>
      <c r="M25" s="6">
        <v>5.9285714285714288</v>
      </c>
      <c r="N25" s="6">
        <v>6</v>
      </c>
      <c r="O25" s="6">
        <v>6</v>
      </c>
      <c r="P25" s="6">
        <v>6</v>
      </c>
      <c r="Q25" s="6">
        <v>5</v>
      </c>
      <c r="R25" s="6">
        <v>5</v>
      </c>
      <c r="S25" s="6">
        <v>4</v>
      </c>
      <c r="T25" s="6">
        <v>7</v>
      </c>
      <c r="U25" s="6">
        <v>5</v>
      </c>
      <c r="V25" s="6">
        <v>5.67</v>
      </c>
      <c r="W25" s="6">
        <v>8</v>
      </c>
      <c r="X25" s="6">
        <v>7</v>
      </c>
      <c r="Y25" s="6">
        <v>8</v>
      </c>
      <c r="Z25" s="6">
        <v>6</v>
      </c>
      <c r="AA25" s="6">
        <v>6</v>
      </c>
      <c r="AB25" s="6">
        <v>6</v>
      </c>
      <c r="AC25" s="6">
        <v>7</v>
      </c>
      <c r="AD25" s="6">
        <v>4</v>
      </c>
      <c r="AE25" s="6">
        <v>6.375</v>
      </c>
      <c r="AF25" s="6">
        <v>6</v>
      </c>
      <c r="AG25" s="6">
        <v>8</v>
      </c>
      <c r="AH25" s="6">
        <v>6</v>
      </c>
      <c r="AI25" s="6">
        <v>6</v>
      </c>
      <c r="AJ25" s="6">
        <v>7</v>
      </c>
      <c r="AK25" s="6">
        <v>6</v>
      </c>
      <c r="AL25" s="6">
        <v>8</v>
      </c>
      <c r="AM25" s="6">
        <v>8</v>
      </c>
      <c r="AN25" s="6">
        <v>6</v>
      </c>
      <c r="AO25" s="6">
        <v>6.666666666666667</v>
      </c>
      <c r="AP25" s="6">
        <v>6</v>
      </c>
      <c r="AQ25" s="6">
        <v>6</v>
      </c>
      <c r="AR25" s="6">
        <v>6</v>
      </c>
      <c r="AS25" s="6">
        <v>7</v>
      </c>
      <c r="AT25" s="6">
        <v>7</v>
      </c>
      <c r="AU25" s="6">
        <v>6</v>
      </c>
      <c r="AV25" s="6">
        <v>6</v>
      </c>
      <c r="AW25" s="6">
        <v>6</v>
      </c>
      <c r="AX25" s="6">
        <v>0</v>
      </c>
      <c r="AY25" s="6">
        <v>5</v>
      </c>
      <c r="AZ25" s="6">
        <v>5.5555555555555554</v>
      </c>
    </row>
    <row r="26" spans="1:52">
      <c r="A26" s="6">
        <v>23</v>
      </c>
      <c r="B26" s="6">
        <v>122230605</v>
      </c>
      <c r="C26" s="21" t="s">
        <v>616</v>
      </c>
      <c r="D26" s="23" t="s">
        <v>617</v>
      </c>
      <c r="E26" s="6" t="s">
        <v>618</v>
      </c>
      <c r="F26" s="6" t="s">
        <v>565</v>
      </c>
      <c r="G26" s="6">
        <v>6</v>
      </c>
      <c r="H26" s="6">
        <v>8</v>
      </c>
      <c r="I26" s="6">
        <v>4</v>
      </c>
      <c r="J26" s="6">
        <v>5</v>
      </c>
      <c r="K26" s="6">
        <v>5</v>
      </c>
      <c r="L26" s="6">
        <v>7</v>
      </c>
      <c r="M26" s="6">
        <v>5.9285714285714288</v>
      </c>
      <c r="N26" s="6">
        <v>6</v>
      </c>
      <c r="O26" s="6">
        <v>7</v>
      </c>
      <c r="P26" s="6">
        <v>6</v>
      </c>
      <c r="Q26" s="6">
        <v>6</v>
      </c>
      <c r="R26" s="6">
        <v>5</v>
      </c>
      <c r="S26" s="6">
        <v>4</v>
      </c>
      <c r="T26" s="6">
        <v>6</v>
      </c>
      <c r="U26" s="6">
        <v>5</v>
      </c>
      <c r="V26" s="6">
        <v>5.72</v>
      </c>
      <c r="W26" s="6">
        <v>5</v>
      </c>
      <c r="X26" s="6">
        <v>7</v>
      </c>
      <c r="Y26" s="6">
        <v>8</v>
      </c>
      <c r="Z26" s="6">
        <v>6</v>
      </c>
      <c r="AA26" s="6">
        <v>6</v>
      </c>
      <c r="AB26" s="6">
        <v>6</v>
      </c>
      <c r="AC26" s="6">
        <v>8</v>
      </c>
      <c r="AD26" s="6">
        <v>7</v>
      </c>
      <c r="AE26" s="6">
        <v>6.5</v>
      </c>
      <c r="AF26" s="6">
        <v>5</v>
      </c>
      <c r="AG26" s="6">
        <v>9</v>
      </c>
      <c r="AH26" s="6">
        <v>5</v>
      </c>
      <c r="AI26" s="6">
        <v>5</v>
      </c>
      <c r="AJ26" s="6">
        <v>4</v>
      </c>
      <c r="AK26" s="6">
        <v>6</v>
      </c>
      <c r="AL26" s="6">
        <v>8</v>
      </c>
      <c r="AM26" s="6">
        <v>7</v>
      </c>
      <c r="AN26" s="6">
        <v>0</v>
      </c>
      <c r="AO26" s="6">
        <v>5.2777777777777777</v>
      </c>
      <c r="AP26" s="6">
        <v>4</v>
      </c>
      <c r="AQ26" s="6">
        <v>6</v>
      </c>
      <c r="AR26" s="6">
        <v>5</v>
      </c>
      <c r="AS26" s="6">
        <v>5</v>
      </c>
      <c r="AT26" s="6">
        <v>4</v>
      </c>
      <c r="AU26" s="6">
        <v>5</v>
      </c>
      <c r="AV26" s="6">
        <v>6</v>
      </c>
      <c r="AW26" s="6">
        <v>0</v>
      </c>
      <c r="AX26" s="6">
        <v>0</v>
      </c>
      <c r="AY26" s="6">
        <v>6</v>
      </c>
      <c r="AZ26" s="6">
        <v>3.8888888888888888</v>
      </c>
    </row>
    <row r="27" spans="1:52">
      <c r="A27" s="6">
        <v>24</v>
      </c>
      <c r="B27" s="6">
        <v>122230613</v>
      </c>
      <c r="C27" s="21" t="s">
        <v>619</v>
      </c>
      <c r="D27" s="23" t="s">
        <v>620</v>
      </c>
      <c r="E27" s="6" t="s">
        <v>621</v>
      </c>
      <c r="F27" s="6" t="s">
        <v>565</v>
      </c>
      <c r="G27" s="6">
        <v>8</v>
      </c>
      <c r="H27" s="6">
        <v>8</v>
      </c>
      <c r="I27" s="6">
        <v>6</v>
      </c>
      <c r="J27" s="6">
        <v>9</v>
      </c>
      <c r="K27" s="6">
        <v>8</v>
      </c>
      <c r="L27" s="6">
        <v>8</v>
      </c>
      <c r="M27" s="6">
        <v>7.8571428571428568</v>
      </c>
      <c r="N27" s="6">
        <v>7</v>
      </c>
      <c r="O27" s="6">
        <v>6</v>
      </c>
      <c r="P27" s="6">
        <v>6</v>
      </c>
      <c r="Q27" s="6">
        <v>7</v>
      </c>
      <c r="R27" s="6">
        <v>8</v>
      </c>
      <c r="S27" s="6">
        <v>8</v>
      </c>
      <c r="T27" s="6">
        <v>8</v>
      </c>
      <c r="U27" s="6">
        <v>7</v>
      </c>
      <c r="V27" s="6">
        <v>7.06</v>
      </c>
      <c r="W27" s="6">
        <v>9</v>
      </c>
      <c r="X27" s="6">
        <v>8</v>
      </c>
      <c r="Y27" s="6">
        <v>10</v>
      </c>
      <c r="Z27" s="6">
        <v>7</v>
      </c>
      <c r="AA27" s="6">
        <v>7</v>
      </c>
      <c r="AB27" s="6">
        <v>8</v>
      </c>
      <c r="AC27" s="6">
        <v>9</v>
      </c>
      <c r="AD27" s="6">
        <v>8</v>
      </c>
      <c r="AE27" s="6">
        <v>8.0625</v>
      </c>
      <c r="AF27" s="6">
        <v>6</v>
      </c>
      <c r="AG27" s="6">
        <v>8</v>
      </c>
      <c r="AH27" s="6">
        <v>7</v>
      </c>
      <c r="AI27" s="6">
        <v>7</v>
      </c>
      <c r="AJ27" s="6">
        <v>7</v>
      </c>
      <c r="AK27" s="6">
        <v>7</v>
      </c>
      <c r="AL27" s="6">
        <v>8</v>
      </c>
      <c r="AM27" s="6">
        <v>8</v>
      </c>
      <c r="AN27" s="6">
        <v>8</v>
      </c>
      <c r="AO27" s="6">
        <v>7.2777777777777777</v>
      </c>
      <c r="AP27" s="6">
        <v>5</v>
      </c>
      <c r="AQ27" s="6">
        <v>6</v>
      </c>
      <c r="AR27" s="6">
        <v>8</v>
      </c>
      <c r="AS27" s="6">
        <v>7</v>
      </c>
      <c r="AT27" s="6">
        <v>8</v>
      </c>
      <c r="AU27" s="6">
        <v>8</v>
      </c>
      <c r="AV27" s="6">
        <v>8</v>
      </c>
      <c r="AW27" s="6">
        <v>8</v>
      </c>
      <c r="AX27" s="6">
        <v>0</v>
      </c>
      <c r="AY27" s="6">
        <v>6</v>
      </c>
      <c r="AZ27" s="6">
        <v>6.4444444444444446</v>
      </c>
    </row>
    <row r="28" spans="1:52">
      <c r="A28" s="6">
        <v>25</v>
      </c>
      <c r="B28" s="6">
        <v>122230616</v>
      </c>
      <c r="C28" s="21" t="s">
        <v>622</v>
      </c>
      <c r="D28" s="23" t="s">
        <v>623</v>
      </c>
      <c r="E28" s="6" t="s">
        <v>624</v>
      </c>
      <c r="F28" s="6" t="s">
        <v>565</v>
      </c>
      <c r="G28" s="6">
        <v>6</v>
      </c>
      <c r="H28" s="6">
        <v>7</v>
      </c>
      <c r="I28" s="6">
        <v>6</v>
      </c>
      <c r="J28" s="6">
        <v>4</v>
      </c>
      <c r="K28" s="6">
        <v>6</v>
      </c>
      <c r="L28" s="6">
        <v>7</v>
      </c>
      <c r="M28" s="6">
        <v>6.0714285714285712</v>
      </c>
      <c r="N28" s="6">
        <v>6</v>
      </c>
      <c r="O28" s="6">
        <v>6</v>
      </c>
      <c r="P28" s="6">
        <v>7</v>
      </c>
      <c r="Q28" s="6">
        <v>5</v>
      </c>
      <c r="R28" s="6">
        <v>5</v>
      </c>
      <c r="S28" s="6">
        <v>3</v>
      </c>
      <c r="T28" s="6">
        <v>7</v>
      </c>
      <c r="U28" s="6">
        <v>4</v>
      </c>
      <c r="V28" s="6">
        <v>5.72</v>
      </c>
      <c r="W28" s="6">
        <v>7</v>
      </c>
      <c r="X28" s="6">
        <v>4</v>
      </c>
      <c r="Y28" s="6">
        <v>7</v>
      </c>
      <c r="Z28" s="6">
        <v>6</v>
      </c>
      <c r="AA28" s="6">
        <v>5</v>
      </c>
      <c r="AB28" s="6">
        <v>5</v>
      </c>
      <c r="AC28" s="6">
        <v>6</v>
      </c>
      <c r="AD28" s="6">
        <v>5</v>
      </c>
      <c r="AE28" s="6">
        <v>5.5</v>
      </c>
      <c r="AF28" s="6">
        <v>6</v>
      </c>
      <c r="AG28" s="6">
        <v>8</v>
      </c>
      <c r="AH28" s="6">
        <v>5</v>
      </c>
      <c r="AI28" s="6">
        <v>6</v>
      </c>
      <c r="AJ28" s="6">
        <v>7</v>
      </c>
      <c r="AK28" s="6">
        <v>6</v>
      </c>
      <c r="AL28" s="6">
        <v>8</v>
      </c>
      <c r="AM28" s="6">
        <v>7</v>
      </c>
      <c r="AN28" s="6">
        <v>6</v>
      </c>
      <c r="AO28" s="6">
        <v>6.3888888888888893</v>
      </c>
      <c r="AP28" s="6">
        <v>5</v>
      </c>
      <c r="AQ28" s="6">
        <v>6</v>
      </c>
      <c r="AR28" s="6">
        <v>2</v>
      </c>
      <c r="AS28" s="6">
        <v>9</v>
      </c>
      <c r="AT28" s="6">
        <v>4</v>
      </c>
      <c r="AU28" s="6">
        <v>6</v>
      </c>
      <c r="AV28" s="6">
        <v>0</v>
      </c>
      <c r="AW28" s="6">
        <v>0</v>
      </c>
      <c r="AX28" s="6">
        <v>0</v>
      </c>
      <c r="AY28" s="6">
        <v>3</v>
      </c>
      <c r="AZ28" s="6">
        <v>3.5555555555555554</v>
      </c>
    </row>
    <row r="29" spans="1:52">
      <c r="A29" s="6">
        <v>26</v>
      </c>
      <c r="B29" s="6">
        <v>122230620</v>
      </c>
      <c r="C29" s="21" t="s">
        <v>625</v>
      </c>
      <c r="D29" s="23" t="s">
        <v>626</v>
      </c>
      <c r="E29" s="6" t="s">
        <v>627</v>
      </c>
      <c r="F29" s="6" t="s">
        <v>565</v>
      </c>
      <c r="G29" s="6">
        <v>6</v>
      </c>
      <c r="H29" s="6">
        <v>7</v>
      </c>
      <c r="I29" s="6">
        <v>8</v>
      </c>
      <c r="J29" s="6">
        <v>5</v>
      </c>
      <c r="K29" s="6">
        <v>7</v>
      </c>
      <c r="L29" s="6">
        <v>5</v>
      </c>
      <c r="M29" s="6">
        <v>6.2142857142857144</v>
      </c>
      <c r="N29" s="6">
        <v>5</v>
      </c>
      <c r="O29" s="6">
        <v>6</v>
      </c>
      <c r="P29" s="6">
        <v>6</v>
      </c>
      <c r="Q29" s="6">
        <v>6</v>
      </c>
      <c r="R29" s="6">
        <v>7</v>
      </c>
      <c r="S29" s="6">
        <v>6</v>
      </c>
      <c r="T29" s="6">
        <v>7</v>
      </c>
      <c r="U29" s="6">
        <v>6</v>
      </c>
      <c r="V29" s="6">
        <v>6.17</v>
      </c>
      <c r="W29" s="6">
        <v>7</v>
      </c>
      <c r="X29" s="6">
        <v>7</v>
      </c>
      <c r="Y29" s="6">
        <v>8</v>
      </c>
      <c r="Z29" s="6">
        <v>7</v>
      </c>
      <c r="AA29" s="6">
        <v>6</v>
      </c>
      <c r="AB29" s="6">
        <v>6</v>
      </c>
      <c r="AC29" s="6">
        <v>7</v>
      </c>
      <c r="AD29" s="6">
        <v>8</v>
      </c>
      <c r="AE29" s="6">
        <v>6.875</v>
      </c>
      <c r="AF29" s="6">
        <v>7</v>
      </c>
      <c r="AG29" s="6">
        <v>7</v>
      </c>
      <c r="AH29" s="6">
        <v>7</v>
      </c>
      <c r="AI29" s="6">
        <v>6</v>
      </c>
      <c r="AJ29" s="6">
        <v>7</v>
      </c>
      <c r="AK29" s="6">
        <v>7</v>
      </c>
      <c r="AL29" s="6">
        <v>9</v>
      </c>
      <c r="AM29" s="6">
        <v>9</v>
      </c>
      <c r="AN29" s="6">
        <v>9</v>
      </c>
      <c r="AO29" s="6">
        <v>7.4444444444444446</v>
      </c>
      <c r="AP29" s="6">
        <v>6</v>
      </c>
      <c r="AQ29" s="6">
        <v>5</v>
      </c>
      <c r="AR29" s="6">
        <v>6</v>
      </c>
      <c r="AS29" s="6">
        <v>7</v>
      </c>
      <c r="AT29" s="6">
        <v>6</v>
      </c>
      <c r="AU29" s="6">
        <v>7</v>
      </c>
      <c r="AV29" s="6">
        <v>9</v>
      </c>
      <c r="AW29" s="6">
        <v>9</v>
      </c>
      <c r="AX29" s="6">
        <v>0</v>
      </c>
      <c r="AY29" s="6">
        <v>8</v>
      </c>
      <c r="AZ29" s="6">
        <v>6.1111111111111107</v>
      </c>
    </row>
    <row r="30" spans="1:52">
      <c r="A30" s="6">
        <v>27</v>
      </c>
      <c r="B30" s="6">
        <v>122230626</v>
      </c>
      <c r="C30" s="21" t="s">
        <v>480</v>
      </c>
      <c r="D30" s="23" t="s">
        <v>628</v>
      </c>
      <c r="E30" s="6" t="s">
        <v>629</v>
      </c>
      <c r="F30" s="6" t="s">
        <v>565</v>
      </c>
      <c r="G30" s="6">
        <v>5</v>
      </c>
      <c r="H30" s="6">
        <v>8</v>
      </c>
      <c r="I30" s="6">
        <v>8</v>
      </c>
      <c r="J30" s="6">
        <v>8</v>
      </c>
      <c r="K30" s="6">
        <v>7</v>
      </c>
      <c r="L30" s="6">
        <v>7</v>
      </c>
      <c r="M30" s="6">
        <v>7</v>
      </c>
      <c r="N30" s="6">
        <v>6</v>
      </c>
      <c r="O30" s="6">
        <v>7</v>
      </c>
      <c r="P30" s="6">
        <v>5</v>
      </c>
      <c r="Q30" s="6">
        <v>6</v>
      </c>
      <c r="R30" s="6">
        <v>7</v>
      </c>
      <c r="S30" s="6">
        <v>6</v>
      </c>
      <c r="T30" s="6">
        <v>7</v>
      </c>
      <c r="U30" s="6">
        <v>7</v>
      </c>
      <c r="V30" s="6">
        <v>6.22</v>
      </c>
      <c r="W30" s="6">
        <v>8</v>
      </c>
      <c r="X30" s="6">
        <v>7</v>
      </c>
      <c r="Y30" s="6">
        <v>6</v>
      </c>
      <c r="Z30" s="6">
        <v>6</v>
      </c>
      <c r="AA30" s="6">
        <v>5</v>
      </c>
      <c r="AB30" s="6">
        <v>7</v>
      </c>
      <c r="AC30" s="6">
        <v>9</v>
      </c>
      <c r="AD30" s="6">
        <v>7</v>
      </c>
      <c r="AE30" s="6">
        <v>6.8125</v>
      </c>
      <c r="AF30" s="6">
        <v>6</v>
      </c>
      <c r="AG30" s="6">
        <v>8</v>
      </c>
      <c r="AH30" s="6">
        <v>6</v>
      </c>
      <c r="AI30" s="6">
        <v>6</v>
      </c>
      <c r="AJ30" s="6">
        <v>5</v>
      </c>
      <c r="AK30" s="6">
        <v>6</v>
      </c>
      <c r="AL30" s="6">
        <v>8</v>
      </c>
      <c r="AM30" s="6">
        <v>6</v>
      </c>
      <c r="AN30" s="6">
        <v>7</v>
      </c>
      <c r="AO30" s="6">
        <v>6.333333333333333</v>
      </c>
      <c r="AP30" s="6">
        <v>7</v>
      </c>
      <c r="AQ30" s="6">
        <v>7</v>
      </c>
      <c r="AR30" s="6">
        <v>7</v>
      </c>
      <c r="AS30" s="6">
        <v>7</v>
      </c>
      <c r="AT30" s="6">
        <v>7</v>
      </c>
      <c r="AU30" s="6">
        <v>7</v>
      </c>
      <c r="AV30" s="6">
        <v>9</v>
      </c>
      <c r="AW30" s="6">
        <v>7</v>
      </c>
      <c r="AX30" s="6">
        <v>0</v>
      </c>
      <c r="AY30" s="6">
        <v>7</v>
      </c>
      <c r="AZ30" s="6">
        <v>6.4444444444444446</v>
      </c>
    </row>
    <row r="31" spans="1:52">
      <c r="A31" s="6">
        <v>28</v>
      </c>
      <c r="B31" s="6">
        <v>122230629</v>
      </c>
      <c r="C31" s="21" t="s">
        <v>630</v>
      </c>
      <c r="D31" s="23" t="s">
        <v>631</v>
      </c>
      <c r="E31" s="6" t="s">
        <v>632</v>
      </c>
      <c r="F31" s="6" t="s">
        <v>565</v>
      </c>
      <c r="G31" s="6">
        <v>5</v>
      </c>
      <c r="H31" s="6">
        <v>7</v>
      </c>
      <c r="I31" s="6">
        <v>8</v>
      </c>
      <c r="J31" s="6">
        <v>2</v>
      </c>
      <c r="K31" s="6">
        <v>7</v>
      </c>
      <c r="L31" s="6">
        <v>5</v>
      </c>
      <c r="M31" s="6">
        <v>5.5714285714285712</v>
      </c>
      <c r="N31" s="6">
        <v>5</v>
      </c>
      <c r="O31" s="6">
        <v>6</v>
      </c>
      <c r="P31" s="6">
        <v>5</v>
      </c>
      <c r="Q31" s="6">
        <v>6</v>
      </c>
      <c r="R31" s="6">
        <v>8</v>
      </c>
      <c r="S31" s="6">
        <v>7</v>
      </c>
      <c r="T31" s="6">
        <v>7</v>
      </c>
      <c r="U31" s="6">
        <v>5</v>
      </c>
      <c r="V31" s="6">
        <v>6.11</v>
      </c>
      <c r="W31" s="6">
        <v>2</v>
      </c>
      <c r="X31" s="6">
        <v>6</v>
      </c>
      <c r="Y31" s="6">
        <v>4</v>
      </c>
      <c r="Z31" s="6">
        <v>6</v>
      </c>
      <c r="AA31" s="6">
        <v>3</v>
      </c>
      <c r="AB31" s="6">
        <v>7</v>
      </c>
      <c r="AC31" s="6">
        <v>6</v>
      </c>
      <c r="AD31" s="6">
        <v>0</v>
      </c>
      <c r="AE31" s="6">
        <v>4.1875</v>
      </c>
      <c r="AF31" s="6">
        <v>6</v>
      </c>
      <c r="AG31" s="6">
        <v>8</v>
      </c>
      <c r="AH31" s="6">
        <v>6</v>
      </c>
      <c r="AI31" s="6">
        <v>5</v>
      </c>
      <c r="AJ31" s="6">
        <v>4</v>
      </c>
      <c r="AK31" s="6">
        <v>3</v>
      </c>
      <c r="AL31" s="6">
        <v>8</v>
      </c>
      <c r="AM31" s="6">
        <v>6</v>
      </c>
      <c r="AN31" s="6">
        <v>0</v>
      </c>
      <c r="AO31" s="6">
        <v>5</v>
      </c>
      <c r="AP31" s="6">
        <v>7</v>
      </c>
      <c r="AQ31" s="6">
        <v>5</v>
      </c>
      <c r="AR31" s="6">
        <v>5</v>
      </c>
      <c r="AS31" s="6">
        <v>5</v>
      </c>
      <c r="AT31" s="6">
        <v>0</v>
      </c>
      <c r="AU31" s="6">
        <v>6</v>
      </c>
      <c r="AV31" s="6">
        <v>7</v>
      </c>
      <c r="AW31" s="6">
        <v>5</v>
      </c>
      <c r="AX31" s="6">
        <v>0</v>
      </c>
      <c r="AY31" s="6">
        <v>2</v>
      </c>
      <c r="AZ31" s="6">
        <v>4.4444444444444446</v>
      </c>
    </row>
    <row r="32" spans="1:52">
      <c r="A32" s="6">
        <v>29</v>
      </c>
      <c r="B32" s="6">
        <v>122230639</v>
      </c>
      <c r="C32" s="21" t="s">
        <v>633</v>
      </c>
      <c r="D32" s="23" t="s">
        <v>634</v>
      </c>
      <c r="E32" s="6" t="s">
        <v>635</v>
      </c>
      <c r="F32" s="6" t="s">
        <v>565</v>
      </c>
      <c r="G32" s="6">
        <v>4</v>
      </c>
      <c r="H32" s="6">
        <v>7</v>
      </c>
      <c r="I32" s="6">
        <v>6</v>
      </c>
      <c r="J32" s="6">
        <v>7</v>
      </c>
      <c r="K32" s="6">
        <v>8</v>
      </c>
      <c r="L32" s="6">
        <v>5</v>
      </c>
      <c r="M32" s="6">
        <v>5.9285714285714288</v>
      </c>
      <c r="N32" s="6">
        <v>6</v>
      </c>
      <c r="O32" s="6">
        <v>7</v>
      </c>
      <c r="P32" s="6">
        <v>6</v>
      </c>
      <c r="Q32" s="6">
        <v>8</v>
      </c>
      <c r="R32" s="6">
        <v>6</v>
      </c>
      <c r="S32" s="6">
        <v>6</v>
      </c>
      <c r="T32" s="6">
        <v>8</v>
      </c>
      <c r="U32" s="6">
        <v>8</v>
      </c>
      <c r="V32" s="6">
        <v>6.78</v>
      </c>
      <c r="W32" s="6">
        <v>8</v>
      </c>
      <c r="X32" s="6">
        <v>8</v>
      </c>
      <c r="Y32" s="6">
        <v>7</v>
      </c>
      <c r="Z32" s="6">
        <v>6</v>
      </c>
      <c r="AA32" s="6">
        <v>8</v>
      </c>
      <c r="AB32" s="6">
        <v>8</v>
      </c>
      <c r="AC32" s="6">
        <v>9</v>
      </c>
      <c r="AD32" s="6">
        <v>8</v>
      </c>
      <c r="AE32" s="6">
        <v>7.8125</v>
      </c>
      <c r="AF32" s="6">
        <v>5</v>
      </c>
      <c r="AG32" s="6">
        <v>8</v>
      </c>
      <c r="AH32" s="6">
        <v>6</v>
      </c>
      <c r="AI32" s="6">
        <v>6</v>
      </c>
      <c r="AJ32" s="6">
        <v>7</v>
      </c>
      <c r="AK32" s="6">
        <v>8</v>
      </c>
      <c r="AL32" s="6">
        <v>7</v>
      </c>
      <c r="AM32" s="6">
        <v>7</v>
      </c>
      <c r="AN32" s="6">
        <v>7</v>
      </c>
      <c r="AO32" s="6">
        <v>6.7222222222222223</v>
      </c>
      <c r="AP32" s="6">
        <v>6</v>
      </c>
      <c r="AQ32" s="6">
        <v>7</v>
      </c>
      <c r="AR32" s="6">
        <v>6</v>
      </c>
      <c r="AS32" s="6">
        <v>8</v>
      </c>
      <c r="AT32" s="6">
        <v>6</v>
      </c>
      <c r="AU32" s="6">
        <v>8</v>
      </c>
      <c r="AV32" s="6">
        <v>9</v>
      </c>
      <c r="AW32" s="6">
        <v>7</v>
      </c>
      <c r="AX32" s="6">
        <v>0</v>
      </c>
      <c r="AY32" s="6">
        <v>6</v>
      </c>
      <c r="AZ32" s="6">
        <v>6.333333333333333</v>
      </c>
    </row>
    <row r="33" spans="1:52">
      <c r="A33" s="6">
        <v>30</v>
      </c>
      <c r="B33" s="6">
        <v>122230642</v>
      </c>
      <c r="C33" s="21" t="s">
        <v>605</v>
      </c>
      <c r="D33" s="23" t="s">
        <v>636</v>
      </c>
      <c r="E33" s="6" t="s">
        <v>637</v>
      </c>
      <c r="F33" s="6" t="s">
        <v>565</v>
      </c>
      <c r="G33" s="6">
        <v>7</v>
      </c>
      <c r="H33" s="6">
        <v>8</v>
      </c>
      <c r="I33" s="6">
        <v>5</v>
      </c>
      <c r="J33" s="6">
        <v>5</v>
      </c>
      <c r="K33" s="6">
        <v>6</v>
      </c>
      <c r="L33" s="6">
        <v>7</v>
      </c>
      <c r="M33" s="6">
        <v>6.4285714285714288</v>
      </c>
      <c r="N33" s="6">
        <v>5</v>
      </c>
      <c r="O33" s="6">
        <v>6</v>
      </c>
      <c r="P33" s="6">
        <v>7</v>
      </c>
      <c r="Q33" s="6">
        <v>7</v>
      </c>
      <c r="R33" s="6">
        <v>6</v>
      </c>
      <c r="S33" s="6">
        <v>6</v>
      </c>
      <c r="T33" s="6">
        <v>7</v>
      </c>
      <c r="U33" s="6">
        <v>8</v>
      </c>
      <c r="V33" s="6">
        <v>6.5</v>
      </c>
      <c r="W33" s="6">
        <v>7</v>
      </c>
      <c r="X33" s="6">
        <v>6</v>
      </c>
      <c r="Y33" s="6">
        <v>6</v>
      </c>
      <c r="Z33" s="6">
        <v>6</v>
      </c>
      <c r="AA33" s="6">
        <v>5</v>
      </c>
      <c r="AB33" s="6">
        <v>8</v>
      </c>
      <c r="AC33" s="6">
        <v>7</v>
      </c>
      <c r="AD33" s="6">
        <v>5</v>
      </c>
      <c r="AE33" s="6">
        <v>6.1875</v>
      </c>
      <c r="AF33" s="6">
        <v>6</v>
      </c>
      <c r="AG33" s="6">
        <v>8</v>
      </c>
      <c r="AH33" s="6">
        <v>6</v>
      </c>
      <c r="AI33" s="6">
        <v>6</v>
      </c>
      <c r="AJ33" s="6">
        <v>4</v>
      </c>
      <c r="AK33" s="6">
        <v>5</v>
      </c>
      <c r="AL33" s="6">
        <v>7</v>
      </c>
      <c r="AM33" s="6">
        <v>0</v>
      </c>
      <c r="AN33" s="6">
        <v>0</v>
      </c>
      <c r="AO33" s="6">
        <v>4.6111111111111107</v>
      </c>
      <c r="AP33" s="6">
        <v>6</v>
      </c>
      <c r="AQ33" s="6">
        <v>7</v>
      </c>
      <c r="AR33" s="6">
        <v>5</v>
      </c>
      <c r="AS33" s="6">
        <v>5</v>
      </c>
      <c r="AT33" s="6">
        <v>4</v>
      </c>
      <c r="AU33" s="6">
        <v>6</v>
      </c>
      <c r="AV33" s="6">
        <v>0</v>
      </c>
      <c r="AW33" s="6">
        <v>0</v>
      </c>
      <c r="AX33" s="6">
        <v>0</v>
      </c>
      <c r="AY33" s="6">
        <v>4</v>
      </c>
      <c r="AZ33" s="6">
        <v>3.6666666666666665</v>
      </c>
    </row>
    <row r="34" spans="1:52">
      <c r="A34" s="6">
        <v>31</v>
      </c>
      <c r="B34" s="6">
        <v>122230654</v>
      </c>
      <c r="C34" s="21" t="s">
        <v>638</v>
      </c>
      <c r="D34" s="23" t="s">
        <v>639</v>
      </c>
      <c r="E34" s="6" t="s">
        <v>640</v>
      </c>
      <c r="F34" s="6" t="s">
        <v>565</v>
      </c>
      <c r="G34" s="6">
        <v>6</v>
      </c>
      <c r="H34" s="6">
        <v>7</v>
      </c>
      <c r="I34" s="6">
        <v>7</v>
      </c>
      <c r="J34" s="6">
        <v>5</v>
      </c>
      <c r="K34" s="6">
        <v>8</v>
      </c>
      <c r="L34" s="6">
        <v>7</v>
      </c>
      <c r="M34" s="6">
        <v>6.6428571428571432</v>
      </c>
      <c r="N34" s="6">
        <v>5</v>
      </c>
      <c r="O34" s="6">
        <v>7</v>
      </c>
      <c r="P34" s="6">
        <v>7</v>
      </c>
      <c r="Q34" s="6">
        <v>8</v>
      </c>
      <c r="R34" s="6">
        <v>5</v>
      </c>
      <c r="S34" s="6">
        <v>6</v>
      </c>
      <c r="T34" s="6">
        <v>8</v>
      </c>
      <c r="U34" s="6">
        <v>8</v>
      </c>
      <c r="V34" s="6">
        <v>6.78</v>
      </c>
      <c r="W34" s="6">
        <v>8</v>
      </c>
      <c r="X34" s="6">
        <v>7</v>
      </c>
      <c r="Y34" s="6">
        <v>8</v>
      </c>
      <c r="Z34" s="6">
        <v>8</v>
      </c>
      <c r="AA34" s="6">
        <v>7</v>
      </c>
      <c r="AB34" s="6">
        <v>8</v>
      </c>
      <c r="AC34" s="6">
        <v>9</v>
      </c>
      <c r="AD34" s="6">
        <v>9</v>
      </c>
      <c r="AE34" s="6">
        <v>7.9375</v>
      </c>
      <c r="AF34" s="6">
        <v>6</v>
      </c>
      <c r="AG34" s="6">
        <v>8</v>
      </c>
      <c r="AH34" s="6">
        <v>8</v>
      </c>
      <c r="AI34" s="6">
        <v>7</v>
      </c>
      <c r="AJ34" s="6">
        <v>7</v>
      </c>
      <c r="AK34" s="6">
        <v>8</v>
      </c>
      <c r="AL34" s="6">
        <v>9</v>
      </c>
      <c r="AM34" s="6">
        <v>9</v>
      </c>
      <c r="AN34" s="6">
        <v>9</v>
      </c>
      <c r="AO34" s="6">
        <v>7.833333333333333</v>
      </c>
      <c r="AP34" s="6">
        <v>6</v>
      </c>
      <c r="AQ34" s="6">
        <v>6</v>
      </c>
      <c r="AR34" s="6">
        <v>7</v>
      </c>
      <c r="AS34" s="6">
        <v>7</v>
      </c>
      <c r="AT34" s="6">
        <v>7</v>
      </c>
      <c r="AU34" s="6">
        <v>8</v>
      </c>
      <c r="AV34" s="6">
        <v>9</v>
      </c>
      <c r="AW34" s="6">
        <v>9</v>
      </c>
      <c r="AX34" s="6">
        <v>0</v>
      </c>
      <c r="AY34" s="6">
        <v>6</v>
      </c>
      <c r="AZ34" s="6">
        <v>6.5555555555555554</v>
      </c>
    </row>
    <row r="35" spans="1:52">
      <c r="A35" s="6">
        <v>32</v>
      </c>
      <c r="B35" s="6">
        <v>122230661</v>
      </c>
      <c r="C35" s="21" t="s">
        <v>641</v>
      </c>
      <c r="D35" s="23" t="s">
        <v>571</v>
      </c>
      <c r="E35" s="6" t="s">
        <v>642</v>
      </c>
      <c r="F35" s="6" t="s">
        <v>565</v>
      </c>
      <c r="G35" s="6">
        <v>5</v>
      </c>
      <c r="H35" s="6">
        <v>5</v>
      </c>
      <c r="I35" s="6">
        <v>7</v>
      </c>
      <c r="J35" s="6">
        <v>6</v>
      </c>
      <c r="K35" s="6">
        <v>7</v>
      </c>
      <c r="L35" s="6">
        <v>8</v>
      </c>
      <c r="M35" s="6">
        <v>6.3571428571428568</v>
      </c>
      <c r="N35" s="6">
        <v>5</v>
      </c>
      <c r="O35" s="6">
        <v>7</v>
      </c>
      <c r="P35" s="6">
        <v>6</v>
      </c>
      <c r="Q35" s="6">
        <v>6</v>
      </c>
      <c r="R35" s="6">
        <v>6</v>
      </c>
      <c r="S35" s="6">
        <v>7</v>
      </c>
      <c r="T35" s="6">
        <v>6</v>
      </c>
      <c r="U35" s="6">
        <v>5</v>
      </c>
      <c r="V35" s="6">
        <v>6.06</v>
      </c>
      <c r="W35" s="6">
        <v>8</v>
      </c>
      <c r="X35" s="6">
        <v>8</v>
      </c>
      <c r="Y35" s="6">
        <v>9</v>
      </c>
      <c r="Z35" s="6">
        <v>6</v>
      </c>
      <c r="AA35" s="6">
        <v>6</v>
      </c>
      <c r="AB35" s="6">
        <v>6</v>
      </c>
      <c r="AC35" s="6">
        <v>8</v>
      </c>
      <c r="AD35" s="6">
        <v>6</v>
      </c>
      <c r="AE35" s="6">
        <v>6.9375</v>
      </c>
      <c r="AF35" s="6">
        <v>9</v>
      </c>
      <c r="AG35" s="6">
        <v>8</v>
      </c>
      <c r="AH35" s="6">
        <v>5</v>
      </c>
      <c r="AI35" s="6">
        <v>7</v>
      </c>
      <c r="AJ35" s="6">
        <v>6</v>
      </c>
      <c r="AK35" s="6">
        <v>7</v>
      </c>
      <c r="AL35" s="6">
        <v>7</v>
      </c>
      <c r="AM35" s="6">
        <v>5</v>
      </c>
      <c r="AN35" s="6">
        <v>6</v>
      </c>
      <c r="AO35" s="6">
        <v>6.5555555555555554</v>
      </c>
      <c r="AP35" s="6">
        <v>7</v>
      </c>
      <c r="AQ35" s="6">
        <v>5</v>
      </c>
      <c r="AR35" s="6">
        <v>7</v>
      </c>
      <c r="AS35" s="6">
        <v>7</v>
      </c>
      <c r="AT35" s="6">
        <v>5</v>
      </c>
      <c r="AU35" s="6">
        <v>6</v>
      </c>
      <c r="AV35" s="6">
        <v>7</v>
      </c>
      <c r="AW35" s="6">
        <v>6</v>
      </c>
      <c r="AX35" s="6">
        <v>0</v>
      </c>
      <c r="AY35" s="6">
        <v>2</v>
      </c>
      <c r="AZ35" s="6">
        <v>5.5555555555555554</v>
      </c>
    </row>
    <row r="36" spans="1:52">
      <c r="A36" s="6">
        <v>33</v>
      </c>
      <c r="B36" s="6">
        <v>122230668</v>
      </c>
      <c r="C36" s="21" t="s">
        <v>643</v>
      </c>
      <c r="D36" s="23" t="s">
        <v>644</v>
      </c>
      <c r="E36" s="6" t="s">
        <v>645</v>
      </c>
      <c r="F36" s="6" t="s">
        <v>565</v>
      </c>
      <c r="G36" s="6">
        <v>6</v>
      </c>
      <c r="H36" s="6">
        <v>8</v>
      </c>
      <c r="I36" s="6">
        <v>9</v>
      </c>
      <c r="J36" s="6">
        <v>8</v>
      </c>
      <c r="K36" s="6">
        <v>6</v>
      </c>
      <c r="L36" s="6">
        <v>6</v>
      </c>
      <c r="M36" s="6">
        <v>7</v>
      </c>
      <c r="N36" s="6">
        <v>6</v>
      </c>
      <c r="O36" s="6">
        <v>7</v>
      </c>
      <c r="P36" s="6">
        <v>7</v>
      </c>
      <c r="Q36" s="6">
        <v>8</v>
      </c>
      <c r="R36" s="6">
        <v>7</v>
      </c>
      <c r="S36" s="6">
        <v>5</v>
      </c>
      <c r="T36" s="6">
        <v>6</v>
      </c>
      <c r="U36" s="6">
        <v>7</v>
      </c>
      <c r="V36" s="6">
        <v>6.61</v>
      </c>
      <c r="W36" s="6">
        <v>8</v>
      </c>
      <c r="X36" s="6">
        <v>7</v>
      </c>
      <c r="Y36" s="6">
        <v>8</v>
      </c>
      <c r="Z36" s="6">
        <v>6</v>
      </c>
      <c r="AA36" s="6">
        <v>5</v>
      </c>
      <c r="AB36" s="6">
        <v>7</v>
      </c>
      <c r="AC36" s="6">
        <v>7</v>
      </c>
      <c r="AD36" s="6">
        <v>7</v>
      </c>
      <c r="AE36" s="6">
        <v>6.6875</v>
      </c>
      <c r="AF36" s="6">
        <v>6</v>
      </c>
      <c r="AG36" s="6">
        <v>8</v>
      </c>
      <c r="AH36" s="6">
        <v>7</v>
      </c>
      <c r="AI36" s="6">
        <v>6</v>
      </c>
      <c r="AJ36" s="6">
        <v>7</v>
      </c>
      <c r="AK36" s="6">
        <v>7</v>
      </c>
      <c r="AL36" s="6">
        <v>8</v>
      </c>
      <c r="AM36" s="6">
        <v>8</v>
      </c>
      <c r="AN36" s="6">
        <v>6</v>
      </c>
      <c r="AO36" s="6">
        <v>6.9444444444444446</v>
      </c>
      <c r="AP36" s="6">
        <v>7</v>
      </c>
      <c r="AQ36" s="6">
        <v>6</v>
      </c>
      <c r="AR36" s="6">
        <v>6</v>
      </c>
      <c r="AS36" s="6">
        <v>7</v>
      </c>
      <c r="AT36" s="6">
        <v>7</v>
      </c>
      <c r="AU36" s="6">
        <v>6</v>
      </c>
      <c r="AV36" s="6">
        <v>8</v>
      </c>
      <c r="AW36" s="6">
        <v>7</v>
      </c>
      <c r="AX36" s="6">
        <v>0</v>
      </c>
      <c r="AY36" s="6">
        <v>5</v>
      </c>
      <c r="AZ36" s="6">
        <v>6</v>
      </c>
    </row>
    <row r="37" spans="1:52">
      <c r="A37" s="6">
        <v>34</v>
      </c>
      <c r="B37" s="6">
        <v>122230679</v>
      </c>
      <c r="C37" s="21" t="s">
        <v>646</v>
      </c>
      <c r="D37" s="23" t="s">
        <v>440</v>
      </c>
      <c r="E37" s="6" t="s">
        <v>647</v>
      </c>
      <c r="F37" s="6" t="s">
        <v>565</v>
      </c>
      <c r="G37" s="6">
        <v>7</v>
      </c>
      <c r="H37" s="6">
        <v>8</v>
      </c>
      <c r="I37" s="6">
        <v>8</v>
      </c>
      <c r="J37" s="6">
        <v>8</v>
      </c>
      <c r="K37" s="6">
        <v>6</v>
      </c>
      <c r="L37" s="6">
        <v>6</v>
      </c>
      <c r="M37" s="6">
        <v>7.0714285714285712</v>
      </c>
      <c r="N37" s="6">
        <v>6</v>
      </c>
      <c r="O37" s="6">
        <v>6</v>
      </c>
      <c r="P37" s="6">
        <v>8</v>
      </c>
      <c r="Q37" s="6">
        <v>7</v>
      </c>
      <c r="R37" s="6">
        <v>6</v>
      </c>
      <c r="S37" s="6">
        <v>7</v>
      </c>
      <c r="T37" s="6">
        <v>6</v>
      </c>
      <c r="U37" s="6">
        <v>6</v>
      </c>
      <c r="V37" s="6">
        <v>6.67</v>
      </c>
      <c r="W37" s="6">
        <v>7</v>
      </c>
      <c r="X37" s="6">
        <v>8</v>
      </c>
      <c r="Y37" s="6">
        <v>8</v>
      </c>
      <c r="Z37" s="6">
        <v>6</v>
      </c>
      <c r="AA37" s="6">
        <v>6</v>
      </c>
      <c r="AB37" s="6">
        <v>7</v>
      </c>
      <c r="AC37" s="6">
        <v>7</v>
      </c>
      <c r="AD37" s="6">
        <v>8</v>
      </c>
      <c r="AE37" s="6">
        <v>7</v>
      </c>
      <c r="AF37" s="6">
        <v>6</v>
      </c>
      <c r="AG37" s="6">
        <v>7</v>
      </c>
      <c r="AH37" s="6">
        <v>7</v>
      </c>
      <c r="AI37" s="6">
        <v>6</v>
      </c>
      <c r="AJ37" s="6">
        <v>5</v>
      </c>
      <c r="AK37" s="6">
        <v>6</v>
      </c>
      <c r="AL37" s="6">
        <v>9</v>
      </c>
      <c r="AM37" s="6">
        <v>7</v>
      </c>
      <c r="AN37" s="6">
        <v>7</v>
      </c>
      <c r="AO37" s="6">
        <v>6.5555555555555554</v>
      </c>
      <c r="AP37" s="6">
        <v>6</v>
      </c>
      <c r="AQ37" s="6">
        <v>7</v>
      </c>
      <c r="AR37" s="6">
        <v>7</v>
      </c>
      <c r="AS37" s="6">
        <v>7</v>
      </c>
      <c r="AT37" s="6">
        <v>5</v>
      </c>
      <c r="AU37" s="6">
        <v>7</v>
      </c>
      <c r="AV37" s="6">
        <v>7</v>
      </c>
      <c r="AW37" s="6">
        <v>6</v>
      </c>
      <c r="AX37" s="6">
        <v>0</v>
      </c>
      <c r="AY37" s="6">
        <v>7</v>
      </c>
      <c r="AZ37" s="6">
        <v>5.7777777777777777</v>
      </c>
    </row>
    <row r="38" spans="1:52">
      <c r="A38" s="6">
        <v>35</v>
      </c>
      <c r="B38" s="6">
        <v>122230682</v>
      </c>
      <c r="C38" s="21" t="s">
        <v>648</v>
      </c>
      <c r="D38" s="23" t="s">
        <v>649</v>
      </c>
      <c r="E38" s="6" t="s">
        <v>650</v>
      </c>
      <c r="F38" s="6" t="s">
        <v>565</v>
      </c>
      <c r="G38" s="6">
        <v>5</v>
      </c>
      <c r="H38" s="6">
        <v>7</v>
      </c>
      <c r="I38" s="6">
        <v>6</v>
      </c>
      <c r="J38" s="6">
        <v>8</v>
      </c>
      <c r="K38" s="6">
        <v>7</v>
      </c>
      <c r="L38" s="6">
        <v>7</v>
      </c>
      <c r="M38" s="6">
        <v>6.5714285714285712</v>
      </c>
      <c r="N38" s="6">
        <v>6</v>
      </c>
      <c r="O38" s="6">
        <v>6</v>
      </c>
      <c r="P38" s="6">
        <v>6</v>
      </c>
      <c r="Q38" s="6">
        <v>7</v>
      </c>
      <c r="R38" s="6">
        <v>5</v>
      </c>
      <c r="S38" s="6">
        <v>6</v>
      </c>
      <c r="T38" s="6">
        <v>7</v>
      </c>
      <c r="U38" s="6">
        <v>8</v>
      </c>
      <c r="V38" s="6">
        <v>6.28</v>
      </c>
      <c r="W38" s="6">
        <v>8</v>
      </c>
      <c r="X38" s="6">
        <v>8</v>
      </c>
      <c r="Y38" s="6">
        <v>7</v>
      </c>
      <c r="Z38" s="6">
        <v>6</v>
      </c>
      <c r="AA38" s="6">
        <v>6</v>
      </c>
      <c r="AB38" s="6">
        <v>9</v>
      </c>
      <c r="AC38" s="6">
        <v>9</v>
      </c>
      <c r="AD38" s="6">
        <v>9</v>
      </c>
      <c r="AE38" s="6">
        <v>7.6875</v>
      </c>
      <c r="AF38" s="6">
        <v>6</v>
      </c>
      <c r="AG38" s="6">
        <v>8</v>
      </c>
      <c r="AH38" s="6">
        <v>5</v>
      </c>
      <c r="AI38" s="6">
        <v>6</v>
      </c>
      <c r="AJ38" s="6">
        <v>5</v>
      </c>
      <c r="AK38" s="6">
        <v>8</v>
      </c>
      <c r="AL38" s="6">
        <v>9</v>
      </c>
      <c r="AM38" s="6">
        <v>9</v>
      </c>
      <c r="AN38" s="6">
        <v>9</v>
      </c>
      <c r="AO38" s="6">
        <v>7</v>
      </c>
      <c r="AP38" s="6">
        <v>6</v>
      </c>
      <c r="AQ38" s="6">
        <v>7</v>
      </c>
      <c r="AR38" s="6">
        <v>7</v>
      </c>
      <c r="AS38" s="6">
        <v>8</v>
      </c>
      <c r="AT38" s="6">
        <v>6</v>
      </c>
      <c r="AU38" s="6">
        <v>8</v>
      </c>
      <c r="AV38" s="6">
        <v>9</v>
      </c>
      <c r="AW38" s="6">
        <v>6</v>
      </c>
      <c r="AX38" s="6">
        <v>0</v>
      </c>
      <c r="AY38" s="6">
        <v>8</v>
      </c>
      <c r="AZ38" s="6">
        <v>6.333333333333333</v>
      </c>
    </row>
    <row r="39" spans="1:52">
      <c r="A39" s="6">
        <v>36</v>
      </c>
      <c r="B39" s="6">
        <v>122230685</v>
      </c>
      <c r="C39" s="21" t="s">
        <v>651</v>
      </c>
      <c r="D39" s="23" t="s">
        <v>652</v>
      </c>
      <c r="E39" s="6" t="s">
        <v>653</v>
      </c>
      <c r="F39" s="6" t="s">
        <v>565</v>
      </c>
      <c r="G39" s="6">
        <v>5</v>
      </c>
      <c r="H39" s="6">
        <v>6</v>
      </c>
      <c r="I39" s="6">
        <v>6</v>
      </c>
      <c r="J39" s="6">
        <v>7</v>
      </c>
      <c r="K39" s="6">
        <v>7</v>
      </c>
      <c r="L39" s="6">
        <v>7</v>
      </c>
      <c r="M39" s="6">
        <v>6.2857142857142856</v>
      </c>
      <c r="N39" s="6">
        <v>6</v>
      </c>
      <c r="O39" s="6">
        <v>7</v>
      </c>
      <c r="P39" s="6">
        <v>7</v>
      </c>
      <c r="Q39" s="6">
        <v>7</v>
      </c>
      <c r="R39" s="6">
        <v>6</v>
      </c>
      <c r="S39" s="6">
        <v>5</v>
      </c>
      <c r="T39" s="6">
        <v>6</v>
      </c>
      <c r="U39" s="6">
        <v>7</v>
      </c>
      <c r="V39" s="6">
        <v>6.39</v>
      </c>
      <c r="W39" s="6">
        <v>8</v>
      </c>
      <c r="X39" s="6">
        <v>7</v>
      </c>
      <c r="Y39" s="6">
        <v>6</v>
      </c>
      <c r="Z39" s="6">
        <v>6</v>
      </c>
      <c r="AA39" s="6">
        <v>6</v>
      </c>
      <c r="AB39" s="6">
        <v>7</v>
      </c>
      <c r="AC39" s="6">
        <v>8</v>
      </c>
      <c r="AD39" s="6">
        <v>7</v>
      </c>
      <c r="AE39" s="6">
        <v>6.875</v>
      </c>
      <c r="AF39" s="6">
        <v>6</v>
      </c>
      <c r="AG39" s="6">
        <v>8</v>
      </c>
      <c r="AH39" s="6">
        <v>6</v>
      </c>
      <c r="AI39" s="6">
        <v>6</v>
      </c>
      <c r="AJ39" s="6">
        <v>6</v>
      </c>
      <c r="AK39" s="6">
        <v>6</v>
      </c>
      <c r="AL39" s="6">
        <v>9</v>
      </c>
      <c r="AM39" s="6">
        <v>7</v>
      </c>
      <c r="AN39" s="6">
        <v>7</v>
      </c>
      <c r="AO39" s="6">
        <v>6.6111111111111107</v>
      </c>
      <c r="AP39" s="6">
        <v>7</v>
      </c>
      <c r="AQ39" s="6">
        <v>5</v>
      </c>
      <c r="AR39" s="6">
        <v>6</v>
      </c>
      <c r="AS39" s="6">
        <v>7</v>
      </c>
      <c r="AT39" s="6">
        <v>7</v>
      </c>
      <c r="AU39" s="6">
        <v>6</v>
      </c>
      <c r="AV39" s="6">
        <v>8</v>
      </c>
      <c r="AW39" s="6">
        <v>8</v>
      </c>
      <c r="AX39" s="6">
        <v>0</v>
      </c>
      <c r="AY39" s="6">
        <v>7</v>
      </c>
      <c r="AZ39" s="6">
        <v>6</v>
      </c>
    </row>
    <row r="40" spans="1:52">
      <c r="A40" s="6">
        <v>37</v>
      </c>
      <c r="B40" s="6">
        <v>122230689</v>
      </c>
      <c r="C40" s="21" t="s">
        <v>654</v>
      </c>
      <c r="D40" s="23" t="s">
        <v>655</v>
      </c>
      <c r="E40" s="6" t="s">
        <v>596</v>
      </c>
      <c r="F40" s="6" t="s">
        <v>565</v>
      </c>
      <c r="G40" s="6">
        <v>6</v>
      </c>
      <c r="H40" s="6">
        <v>8</v>
      </c>
      <c r="I40" s="6">
        <v>8</v>
      </c>
      <c r="J40" s="6">
        <v>8</v>
      </c>
      <c r="K40" s="6">
        <v>7</v>
      </c>
      <c r="L40" s="6">
        <v>8</v>
      </c>
      <c r="M40" s="6">
        <v>7.4285714285714288</v>
      </c>
      <c r="N40" s="6">
        <v>7</v>
      </c>
      <c r="O40" s="6">
        <v>7</v>
      </c>
      <c r="P40" s="6">
        <v>8</v>
      </c>
      <c r="Q40" s="6">
        <v>7</v>
      </c>
      <c r="R40" s="6">
        <v>7</v>
      </c>
      <c r="S40" s="6">
        <v>7</v>
      </c>
      <c r="T40" s="6">
        <v>7</v>
      </c>
      <c r="U40" s="6">
        <v>5</v>
      </c>
      <c r="V40" s="6">
        <v>7.11</v>
      </c>
      <c r="W40" s="6">
        <v>6</v>
      </c>
      <c r="X40" s="6">
        <v>8</v>
      </c>
      <c r="Y40" s="6">
        <v>5</v>
      </c>
      <c r="Z40" s="6">
        <v>6</v>
      </c>
      <c r="AA40" s="6">
        <v>5</v>
      </c>
      <c r="AB40" s="6">
        <v>6</v>
      </c>
      <c r="AC40" s="6">
        <v>7</v>
      </c>
      <c r="AD40" s="6">
        <v>7</v>
      </c>
      <c r="AE40" s="6">
        <v>6.25</v>
      </c>
      <c r="AF40" s="6">
        <v>7</v>
      </c>
      <c r="AG40" s="6">
        <v>7</v>
      </c>
      <c r="AH40" s="6">
        <v>6</v>
      </c>
      <c r="AI40" s="6">
        <v>7</v>
      </c>
      <c r="AJ40" s="6">
        <v>6</v>
      </c>
      <c r="AK40" s="6">
        <v>6</v>
      </c>
      <c r="AL40" s="6">
        <v>8</v>
      </c>
      <c r="AM40" s="6">
        <v>7</v>
      </c>
      <c r="AN40" s="6">
        <v>6</v>
      </c>
      <c r="AO40" s="6">
        <v>6.5555555555555554</v>
      </c>
      <c r="AP40" s="6">
        <v>8</v>
      </c>
      <c r="AQ40" s="6">
        <v>6</v>
      </c>
      <c r="AR40" s="6">
        <v>6</v>
      </c>
      <c r="AS40" s="6">
        <v>6</v>
      </c>
      <c r="AT40" s="6">
        <v>6</v>
      </c>
      <c r="AU40" s="6">
        <v>5</v>
      </c>
      <c r="AV40" s="6">
        <v>8</v>
      </c>
      <c r="AW40" s="6">
        <v>6</v>
      </c>
      <c r="AX40" s="6">
        <v>0</v>
      </c>
      <c r="AY40" s="6">
        <v>6</v>
      </c>
      <c r="AZ40" s="6">
        <v>5.666666666666667</v>
      </c>
    </row>
    <row r="41" spans="1:52">
      <c r="A41" s="6">
        <v>38</v>
      </c>
      <c r="B41" s="6">
        <v>122230692</v>
      </c>
      <c r="C41" s="21" t="s">
        <v>656</v>
      </c>
      <c r="D41" s="23" t="s">
        <v>480</v>
      </c>
      <c r="E41" s="6" t="s">
        <v>657</v>
      </c>
      <c r="F41" s="6" t="s">
        <v>565</v>
      </c>
      <c r="G41" s="6">
        <v>7</v>
      </c>
      <c r="H41" s="6">
        <v>7</v>
      </c>
      <c r="I41" s="6">
        <v>6</v>
      </c>
      <c r="J41" s="6">
        <v>5</v>
      </c>
      <c r="K41" s="6">
        <v>6</v>
      </c>
      <c r="L41" s="6">
        <v>6</v>
      </c>
      <c r="M41" s="6">
        <v>6.2142857142857144</v>
      </c>
      <c r="N41" s="6">
        <v>7</v>
      </c>
      <c r="O41" s="6">
        <v>6</v>
      </c>
      <c r="P41" s="6">
        <v>7</v>
      </c>
      <c r="Q41" s="6">
        <v>6</v>
      </c>
      <c r="R41" s="6">
        <v>6</v>
      </c>
      <c r="S41" s="6">
        <v>6</v>
      </c>
      <c r="T41" s="6">
        <v>6</v>
      </c>
      <c r="U41" s="6">
        <v>4</v>
      </c>
      <c r="V41" s="6">
        <v>6.22</v>
      </c>
      <c r="W41" s="6">
        <v>6</v>
      </c>
      <c r="X41" s="6">
        <v>6</v>
      </c>
      <c r="Y41" s="6">
        <v>8</v>
      </c>
      <c r="Z41" s="6">
        <v>5</v>
      </c>
      <c r="AA41" s="6">
        <v>4</v>
      </c>
      <c r="AB41" s="6">
        <v>5</v>
      </c>
      <c r="AC41" s="6">
        <v>6</v>
      </c>
      <c r="AD41" s="6">
        <v>6</v>
      </c>
      <c r="AE41" s="6">
        <v>5.5</v>
      </c>
      <c r="AF41" s="6">
        <v>6</v>
      </c>
      <c r="AG41" s="6">
        <v>8</v>
      </c>
      <c r="AH41" s="6">
        <v>7</v>
      </c>
      <c r="AI41" s="6">
        <v>6</v>
      </c>
      <c r="AJ41" s="6">
        <v>5</v>
      </c>
      <c r="AK41" s="6">
        <v>6</v>
      </c>
      <c r="AL41" s="6">
        <v>8</v>
      </c>
      <c r="AM41" s="6">
        <v>6</v>
      </c>
      <c r="AN41" s="6">
        <v>5</v>
      </c>
      <c r="AO41" s="6">
        <v>6.2777777777777777</v>
      </c>
      <c r="AP41" s="6">
        <v>5</v>
      </c>
      <c r="AQ41" s="6">
        <v>6</v>
      </c>
      <c r="AR41" s="6">
        <v>6</v>
      </c>
      <c r="AS41" s="6">
        <v>7</v>
      </c>
      <c r="AT41" s="6">
        <v>5</v>
      </c>
      <c r="AU41" s="6">
        <v>6</v>
      </c>
      <c r="AV41" s="6">
        <v>7</v>
      </c>
      <c r="AW41" s="6">
        <v>8</v>
      </c>
      <c r="AX41" s="6">
        <v>0</v>
      </c>
      <c r="AY41" s="6">
        <v>3</v>
      </c>
      <c r="AZ41" s="6">
        <v>5.5555555555555554</v>
      </c>
    </row>
    <row r="42" spans="1:52">
      <c r="A42" s="6">
        <v>39</v>
      </c>
      <c r="B42" s="6">
        <v>122230696</v>
      </c>
      <c r="C42" s="21" t="s">
        <v>630</v>
      </c>
      <c r="D42" s="23" t="s">
        <v>130</v>
      </c>
      <c r="E42" s="6" t="s">
        <v>658</v>
      </c>
      <c r="F42" s="6" t="s">
        <v>565</v>
      </c>
      <c r="G42" s="6">
        <v>8</v>
      </c>
      <c r="H42" s="6">
        <v>8</v>
      </c>
      <c r="I42" s="6">
        <v>7</v>
      </c>
      <c r="J42" s="6">
        <v>9</v>
      </c>
      <c r="K42" s="6">
        <v>9</v>
      </c>
      <c r="L42" s="6">
        <v>8</v>
      </c>
      <c r="M42" s="6">
        <v>8.1428571428571423</v>
      </c>
      <c r="N42" s="6">
        <v>7</v>
      </c>
      <c r="O42" s="6">
        <v>8</v>
      </c>
      <c r="P42" s="6">
        <v>9</v>
      </c>
      <c r="Q42" s="6">
        <v>6</v>
      </c>
      <c r="R42" s="6">
        <v>8</v>
      </c>
      <c r="S42" s="6">
        <v>8</v>
      </c>
      <c r="T42" s="6">
        <v>8</v>
      </c>
      <c r="U42" s="6">
        <v>9</v>
      </c>
      <c r="V42" s="6">
        <v>7.94</v>
      </c>
      <c r="W42" s="6">
        <v>8</v>
      </c>
      <c r="X42" s="6">
        <v>9</v>
      </c>
      <c r="Y42" s="6">
        <v>10</v>
      </c>
      <c r="Z42" s="6">
        <v>8</v>
      </c>
      <c r="AA42" s="6">
        <v>9</v>
      </c>
      <c r="AB42" s="6">
        <v>9</v>
      </c>
      <c r="AC42" s="6">
        <v>8</v>
      </c>
      <c r="AD42" s="6">
        <v>9</v>
      </c>
      <c r="AE42" s="6">
        <v>8.6875</v>
      </c>
      <c r="AF42" s="6">
        <v>9</v>
      </c>
      <c r="AG42" s="6">
        <v>9</v>
      </c>
      <c r="AH42" s="6">
        <v>7</v>
      </c>
      <c r="AI42" s="6">
        <v>7</v>
      </c>
      <c r="AJ42" s="6">
        <v>8</v>
      </c>
      <c r="AK42" s="6">
        <v>7</v>
      </c>
      <c r="AL42" s="6">
        <v>8</v>
      </c>
      <c r="AM42" s="6">
        <v>8</v>
      </c>
      <c r="AN42" s="6">
        <v>9</v>
      </c>
      <c r="AO42" s="6">
        <v>7.9444444444444446</v>
      </c>
      <c r="AP42" s="6">
        <v>7</v>
      </c>
      <c r="AQ42" s="6">
        <v>7</v>
      </c>
      <c r="AR42" s="6">
        <v>9</v>
      </c>
      <c r="AS42" s="6">
        <v>7</v>
      </c>
      <c r="AT42" s="6">
        <v>9</v>
      </c>
      <c r="AU42" s="6">
        <v>9</v>
      </c>
      <c r="AV42" s="6">
        <v>8</v>
      </c>
      <c r="AW42" s="6">
        <v>8</v>
      </c>
      <c r="AX42" s="6">
        <v>0</v>
      </c>
      <c r="AY42" s="6">
        <v>7</v>
      </c>
      <c r="AZ42" s="6">
        <v>7.1111111111111107</v>
      </c>
    </row>
    <row r="43" spans="1:52">
      <c r="A43" s="6">
        <v>40</v>
      </c>
      <c r="B43" s="6">
        <v>122230699</v>
      </c>
      <c r="C43" s="21" t="s">
        <v>659</v>
      </c>
      <c r="D43" s="23" t="s">
        <v>660</v>
      </c>
      <c r="E43" s="6" t="s">
        <v>661</v>
      </c>
      <c r="F43" s="6" t="s">
        <v>565</v>
      </c>
      <c r="G43" s="6">
        <v>5</v>
      </c>
      <c r="H43" s="6">
        <v>7</v>
      </c>
      <c r="I43" s="6">
        <v>7</v>
      </c>
      <c r="J43" s="6">
        <v>6</v>
      </c>
      <c r="K43" s="6">
        <v>6</v>
      </c>
      <c r="L43" s="6">
        <v>6</v>
      </c>
      <c r="M43" s="6">
        <v>6.0714285714285712</v>
      </c>
      <c r="N43" s="6">
        <v>5</v>
      </c>
      <c r="O43" s="6">
        <v>7</v>
      </c>
      <c r="P43" s="6">
        <v>7</v>
      </c>
      <c r="Q43" s="6">
        <v>7</v>
      </c>
      <c r="R43" s="6">
        <v>5</v>
      </c>
      <c r="S43" s="6">
        <v>5</v>
      </c>
      <c r="T43" s="6">
        <v>6</v>
      </c>
      <c r="U43" s="6">
        <v>6</v>
      </c>
      <c r="V43" s="6">
        <v>6.11</v>
      </c>
      <c r="W43" s="6">
        <v>7</v>
      </c>
      <c r="X43" s="6">
        <v>8</v>
      </c>
      <c r="Y43" s="6">
        <v>6</v>
      </c>
      <c r="Z43" s="6">
        <v>8</v>
      </c>
      <c r="AA43" s="6">
        <v>5</v>
      </c>
      <c r="AB43" s="6">
        <v>6</v>
      </c>
      <c r="AC43" s="6">
        <v>6</v>
      </c>
      <c r="AD43" s="6">
        <v>7</v>
      </c>
      <c r="AE43" s="6">
        <v>6.5625</v>
      </c>
      <c r="AF43" s="6">
        <v>7</v>
      </c>
      <c r="AG43" s="6">
        <v>8</v>
      </c>
      <c r="AH43" s="6">
        <v>6</v>
      </c>
      <c r="AI43" s="6">
        <v>5</v>
      </c>
      <c r="AJ43" s="6">
        <v>5</v>
      </c>
      <c r="AK43" s="6">
        <v>6</v>
      </c>
      <c r="AL43" s="6">
        <v>7</v>
      </c>
      <c r="AM43" s="6">
        <v>6</v>
      </c>
      <c r="AN43" s="6">
        <v>5</v>
      </c>
      <c r="AO43" s="6">
        <v>6.0555555555555554</v>
      </c>
      <c r="AP43" s="6">
        <v>6</v>
      </c>
      <c r="AQ43" s="6">
        <v>5</v>
      </c>
      <c r="AR43" s="6">
        <v>6</v>
      </c>
      <c r="AS43" s="6">
        <v>5</v>
      </c>
      <c r="AT43" s="6">
        <v>5</v>
      </c>
      <c r="AU43" s="6">
        <v>7</v>
      </c>
      <c r="AV43" s="6">
        <v>6</v>
      </c>
      <c r="AW43" s="6">
        <v>6</v>
      </c>
      <c r="AX43" s="6">
        <v>0</v>
      </c>
      <c r="AY43" s="6">
        <v>7</v>
      </c>
      <c r="AZ43" s="6">
        <v>5.1111111111111107</v>
      </c>
    </row>
    <row r="44" spans="1:52">
      <c r="A44" s="6">
        <v>41</v>
      </c>
      <c r="B44" s="6">
        <v>122230703</v>
      </c>
      <c r="C44" s="21" t="s">
        <v>662</v>
      </c>
      <c r="D44" s="23" t="s">
        <v>663</v>
      </c>
      <c r="E44" s="6" t="s">
        <v>664</v>
      </c>
      <c r="F44" s="6" t="s">
        <v>565</v>
      </c>
      <c r="G44" s="6">
        <v>5</v>
      </c>
      <c r="H44" s="6">
        <v>6</v>
      </c>
      <c r="I44" s="6">
        <v>6</v>
      </c>
      <c r="J44" s="6">
        <v>5</v>
      </c>
      <c r="K44" s="6">
        <v>6</v>
      </c>
      <c r="L44" s="6">
        <v>5</v>
      </c>
      <c r="M44" s="6">
        <v>5.4285714285714288</v>
      </c>
      <c r="N44" s="6">
        <v>6</v>
      </c>
      <c r="O44" s="6">
        <v>5</v>
      </c>
      <c r="P44" s="6">
        <v>7</v>
      </c>
      <c r="Q44" s="6">
        <v>6</v>
      </c>
      <c r="R44" s="6">
        <v>7</v>
      </c>
      <c r="S44" s="6">
        <v>4</v>
      </c>
      <c r="T44" s="6">
        <v>6</v>
      </c>
      <c r="U44" s="6">
        <v>1</v>
      </c>
      <c r="V44" s="6">
        <v>5.72</v>
      </c>
      <c r="W44" s="6">
        <v>5</v>
      </c>
      <c r="X44" s="6">
        <v>8</v>
      </c>
      <c r="Y44" s="6">
        <v>5</v>
      </c>
      <c r="Z44" s="6">
        <v>6</v>
      </c>
      <c r="AA44" s="6">
        <v>5</v>
      </c>
      <c r="AB44" s="6">
        <v>6</v>
      </c>
      <c r="AC44" s="6">
        <v>8</v>
      </c>
      <c r="AD44" s="6">
        <v>6</v>
      </c>
      <c r="AE44" s="6">
        <v>6.125</v>
      </c>
      <c r="AF44" s="6">
        <v>6</v>
      </c>
      <c r="AG44" s="6">
        <v>8</v>
      </c>
      <c r="AH44" s="6">
        <v>6</v>
      </c>
      <c r="AI44" s="6">
        <v>7</v>
      </c>
      <c r="AJ44" s="6">
        <v>2</v>
      </c>
      <c r="AK44" s="6">
        <v>7</v>
      </c>
      <c r="AL44" s="6">
        <v>6</v>
      </c>
      <c r="AM44" s="6">
        <v>6</v>
      </c>
      <c r="AN44" s="6">
        <v>6</v>
      </c>
      <c r="AO44" s="6">
        <v>6</v>
      </c>
      <c r="AP44" s="6">
        <v>6</v>
      </c>
      <c r="AQ44" s="6">
        <v>5</v>
      </c>
      <c r="AR44" s="6">
        <v>4</v>
      </c>
      <c r="AS44" s="6">
        <v>7</v>
      </c>
      <c r="AT44" s="6">
        <v>6</v>
      </c>
      <c r="AU44" s="6">
        <v>5</v>
      </c>
      <c r="AV44" s="6">
        <v>5</v>
      </c>
      <c r="AW44" s="6">
        <v>7</v>
      </c>
      <c r="AX44" s="6">
        <v>0</v>
      </c>
      <c r="AY44" s="6">
        <v>7</v>
      </c>
      <c r="AZ44" s="6">
        <v>5</v>
      </c>
    </row>
    <row r="45" spans="1:52">
      <c r="A45" s="6">
        <v>42</v>
      </c>
      <c r="B45" s="6">
        <v>112230521</v>
      </c>
      <c r="C45" s="19" t="s">
        <v>665</v>
      </c>
      <c r="D45" s="20" t="s">
        <v>172</v>
      </c>
      <c r="E45" s="6">
        <v>31401</v>
      </c>
      <c r="F45" s="6" t="s">
        <v>666</v>
      </c>
      <c r="G45" s="6">
        <v>5</v>
      </c>
      <c r="H45" s="6">
        <v>6</v>
      </c>
      <c r="I45" s="6">
        <v>4</v>
      </c>
      <c r="J45" s="6">
        <v>2</v>
      </c>
      <c r="K45" s="6">
        <v>8</v>
      </c>
      <c r="L45" s="6">
        <v>6</v>
      </c>
      <c r="M45" s="6">
        <v>5.2142857142857144</v>
      </c>
      <c r="N45" s="6">
        <v>6</v>
      </c>
      <c r="O45" s="6">
        <v>5</v>
      </c>
      <c r="P45" s="6">
        <v>6</v>
      </c>
      <c r="Q45" s="6">
        <v>5</v>
      </c>
      <c r="R45" s="6">
        <v>6</v>
      </c>
      <c r="S45" s="6">
        <v>5</v>
      </c>
      <c r="T45" s="6">
        <v>6</v>
      </c>
      <c r="U45" s="6">
        <v>5</v>
      </c>
      <c r="V45" s="6">
        <v>5.61</v>
      </c>
      <c r="W45" s="6">
        <v>5</v>
      </c>
      <c r="X45" s="6">
        <v>7</v>
      </c>
      <c r="Y45" s="6">
        <v>6</v>
      </c>
      <c r="Z45" s="6">
        <v>3</v>
      </c>
      <c r="AA45" s="6">
        <v>5</v>
      </c>
      <c r="AB45" s="6">
        <v>2</v>
      </c>
      <c r="AC45" s="6">
        <v>6</v>
      </c>
      <c r="AD45" s="6">
        <v>5</v>
      </c>
      <c r="AE45" s="6">
        <v>4.8125</v>
      </c>
      <c r="AF45" s="6">
        <v>5</v>
      </c>
      <c r="AG45" s="6">
        <v>7</v>
      </c>
      <c r="AH45" s="6">
        <v>5</v>
      </c>
      <c r="AI45" s="6">
        <v>5</v>
      </c>
      <c r="AJ45" s="6">
        <v>3</v>
      </c>
      <c r="AK45" s="6">
        <v>5</v>
      </c>
      <c r="AL45" s="6">
        <v>7</v>
      </c>
      <c r="AM45" s="6">
        <v>5</v>
      </c>
      <c r="AN45" s="6">
        <v>5</v>
      </c>
      <c r="AO45" s="6">
        <v>5.1111111111111107</v>
      </c>
      <c r="AP45" s="6">
        <v>0</v>
      </c>
      <c r="AQ45" s="6">
        <v>5</v>
      </c>
      <c r="AR45" s="6">
        <v>6</v>
      </c>
      <c r="AS45" s="6">
        <v>7</v>
      </c>
      <c r="AT45" s="6">
        <v>6</v>
      </c>
      <c r="AU45" s="6">
        <v>6</v>
      </c>
      <c r="AV45" s="6">
        <v>0</v>
      </c>
      <c r="AW45" s="6">
        <v>0</v>
      </c>
      <c r="AX45" s="6">
        <v>0</v>
      </c>
      <c r="AY45" s="6">
        <v>6</v>
      </c>
      <c r="AZ45" s="6">
        <v>3.3333333333333335</v>
      </c>
    </row>
    <row r="46" spans="1:52">
      <c r="A46" s="6">
        <v>43</v>
      </c>
      <c r="B46" s="6">
        <v>112230533</v>
      </c>
      <c r="C46" s="19" t="s">
        <v>667</v>
      </c>
      <c r="D46" s="20" t="s">
        <v>199</v>
      </c>
      <c r="E46" s="6">
        <v>31088</v>
      </c>
      <c r="F46" s="6" t="s">
        <v>666</v>
      </c>
      <c r="G46" s="6">
        <v>5</v>
      </c>
      <c r="H46" s="6">
        <v>6</v>
      </c>
      <c r="I46" s="6">
        <v>5</v>
      </c>
      <c r="J46" s="6">
        <v>5</v>
      </c>
      <c r="K46" s="6">
        <v>6</v>
      </c>
      <c r="L46" s="6">
        <v>0</v>
      </c>
      <c r="M46" s="6">
        <v>4.2142857142857144</v>
      </c>
      <c r="N46" s="6">
        <v>6</v>
      </c>
      <c r="O46" s="6">
        <v>7</v>
      </c>
      <c r="P46" s="6">
        <v>5</v>
      </c>
      <c r="Q46" s="6">
        <v>6</v>
      </c>
      <c r="R46" s="6">
        <v>0</v>
      </c>
      <c r="S46" s="6">
        <v>6</v>
      </c>
      <c r="T46" s="6">
        <v>7</v>
      </c>
      <c r="U46" s="6">
        <v>4</v>
      </c>
      <c r="V46" s="6">
        <v>5.28</v>
      </c>
      <c r="W46" s="6">
        <v>3</v>
      </c>
      <c r="X46" s="6">
        <v>7</v>
      </c>
      <c r="Y46" s="6">
        <v>6</v>
      </c>
      <c r="Z46" s="6">
        <v>5</v>
      </c>
      <c r="AA46" s="6">
        <v>5</v>
      </c>
      <c r="AB46" s="6">
        <v>6</v>
      </c>
      <c r="AC46" s="6">
        <v>5</v>
      </c>
      <c r="AD46" s="6">
        <v>6</v>
      </c>
      <c r="AE46" s="6">
        <v>5.3125</v>
      </c>
      <c r="AF46" s="6">
        <v>4</v>
      </c>
      <c r="AG46" s="6">
        <v>7</v>
      </c>
      <c r="AH46" s="6">
        <v>6</v>
      </c>
      <c r="AI46" s="6">
        <v>5</v>
      </c>
      <c r="AJ46" s="6">
        <v>5</v>
      </c>
      <c r="AK46" s="6">
        <v>5</v>
      </c>
      <c r="AL46" s="6">
        <v>8</v>
      </c>
      <c r="AM46" s="6">
        <v>7</v>
      </c>
      <c r="AN46" s="6">
        <v>6</v>
      </c>
      <c r="AO46" s="6">
        <v>5.7777777777777777</v>
      </c>
      <c r="AP46" s="6">
        <v>5</v>
      </c>
      <c r="AQ46" s="6">
        <v>6</v>
      </c>
      <c r="AR46" s="6">
        <v>5</v>
      </c>
      <c r="AS46" s="6">
        <v>0</v>
      </c>
      <c r="AT46" s="6">
        <v>3</v>
      </c>
      <c r="AU46" s="6">
        <v>5</v>
      </c>
      <c r="AV46" s="6">
        <v>0</v>
      </c>
      <c r="AW46" s="6">
        <v>5</v>
      </c>
      <c r="AX46" s="6">
        <v>0</v>
      </c>
      <c r="AY46" s="6">
        <v>8</v>
      </c>
      <c r="AZ46" s="6">
        <v>3.2222222222222223</v>
      </c>
    </row>
    <row r="47" spans="1:52">
      <c r="A47" s="6">
        <v>44</v>
      </c>
      <c r="B47" s="6">
        <v>112230550</v>
      </c>
      <c r="C47" s="21" t="s">
        <v>668</v>
      </c>
      <c r="D47" s="23" t="s">
        <v>669</v>
      </c>
      <c r="E47" s="6" t="s">
        <v>670</v>
      </c>
      <c r="F47" s="6" t="s">
        <v>666</v>
      </c>
      <c r="G47" s="6">
        <v>5</v>
      </c>
      <c r="H47" s="6">
        <v>5</v>
      </c>
      <c r="I47" s="6">
        <v>7</v>
      </c>
      <c r="J47" s="6">
        <v>5</v>
      </c>
      <c r="K47" s="6">
        <v>7</v>
      </c>
      <c r="L47" s="6">
        <v>6</v>
      </c>
      <c r="M47" s="6">
        <v>5.7857142857142856</v>
      </c>
      <c r="N47" s="6">
        <v>5</v>
      </c>
      <c r="O47" s="6">
        <v>8</v>
      </c>
      <c r="P47" s="6">
        <v>7</v>
      </c>
      <c r="Q47" s="6">
        <v>6</v>
      </c>
      <c r="R47" s="6">
        <v>5</v>
      </c>
      <c r="S47" s="6">
        <v>5</v>
      </c>
      <c r="T47" s="6">
        <v>6</v>
      </c>
      <c r="U47" s="6">
        <v>5</v>
      </c>
      <c r="V47" s="6">
        <v>6.06</v>
      </c>
      <c r="W47" s="6">
        <v>6</v>
      </c>
      <c r="X47" s="6">
        <v>7</v>
      </c>
      <c r="Y47" s="6">
        <v>6</v>
      </c>
      <c r="Z47" s="6">
        <v>7</v>
      </c>
      <c r="AA47" s="6">
        <v>5</v>
      </c>
      <c r="AB47" s="6">
        <v>7</v>
      </c>
      <c r="AC47" s="6">
        <v>6</v>
      </c>
      <c r="AD47" s="6">
        <v>6</v>
      </c>
      <c r="AE47" s="6">
        <v>6.1875</v>
      </c>
      <c r="AF47" s="6">
        <v>7</v>
      </c>
      <c r="AG47" s="6">
        <v>8</v>
      </c>
      <c r="AH47" s="6">
        <v>5</v>
      </c>
      <c r="AI47" s="6">
        <v>5</v>
      </c>
      <c r="AJ47" s="6">
        <v>6</v>
      </c>
      <c r="AK47" s="6">
        <v>6</v>
      </c>
      <c r="AL47" s="6">
        <v>8</v>
      </c>
      <c r="AM47" s="6">
        <v>5</v>
      </c>
      <c r="AN47" s="6">
        <v>0</v>
      </c>
      <c r="AO47" s="6">
        <v>5.3888888888888893</v>
      </c>
      <c r="AP47" s="6">
        <v>0</v>
      </c>
      <c r="AQ47" s="6">
        <v>7</v>
      </c>
      <c r="AR47" s="6">
        <v>4</v>
      </c>
      <c r="AS47" s="6">
        <v>4</v>
      </c>
      <c r="AT47" s="6">
        <v>5</v>
      </c>
      <c r="AU47" s="6">
        <v>7</v>
      </c>
      <c r="AV47" s="6">
        <v>8</v>
      </c>
      <c r="AW47" s="6">
        <v>6</v>
      </c>
      <c r="AX47" s="6">
        <v>0</v>
      </c>
      <c r="AY47" s="6">
        <v>8</v>
      </c>
      <c r="AZ47" s="6">
        <v>4.5555555555555554</v>
      </c>
    </row>
    <row r="48" spans="1:52">
      <c r="A48" s="6">
        <v>45</v>
      </c>
      <c r="B48" s="6">
        <v>112230564</v>
      </c>
      <c r="C48" s="24" t="s">
        <v>671</v>
      </c>
      <c r="D48" s="25" t="s">
        <v>672</v>
      </c>
      <c r="E48" s="6">
        <v>31629</v>
      </c>
      <c r="F48" s="6" t="s">
        <v>666</v>
      </c>
      <c r="G48" s="6">
        <v>6</v>
      </c>
      <c r="H48" s="6">
        <v>6</v>
      </c>
      <c r="I48" s="6">
        <v>7</v>
      </c>
      <c r="J48" s="6">
        <v>5</v>
      </c>
      <c r="K48" s="6">
        <v>6</v>
      </c>
      <c r="L48" s="6">
        <v>6</v>
      </c>
      <c r="M48" s="6">
        <v>6</v>
      </c>
      <c r="N48" s="6">
        <v>6</v>
      </c>
      <c r="O48" s="6">
        <v>6</v>
      </c>
      <c r="P48" s="6">
        <v>5</v>
      </c>
      <c r="Q48" s="6">
        <v>6</v>
      </c>
      <c r="R48" s="6">
        <v>0</v>
      </c>
      <c r="S48" s="6">
        <v>5</v>
      </c>
      <c r="T48" s="6">
        <v>6</v>
      </c>
      <c r="U48" s="6">
        <v>6</v>
      </c>
      <c r="V48" s="6">
        <v>5</v>
      </c>
      <c r="W48" s="6">
        <v>6</v>
      </c>
      <c r="X48" s="6">
        <v>6</v>
      </c>
      <c r="Y48" s="6">
        <v>5</v>
      </c>
      <c r="Z48" s="6">
        <v>8</v>
      </c>
      <c r="AA48" s="6">
        <v>5</v>
      </c>
      <c r="AB48" s="6">
        <v>5</v>
      </c>
      <c r="AC48" s="6">
        <v>6</v>
      </c>
      <c r="AD48" s="6">
        <v>7</v>
      </c>
      <c r="AE48" s="6">
        <v>6</v>
      </c>
      <c r="AF48" s="6">
        <v>6</v>
      </c>
      <c r="AG48" s="6">
        <v>7</v>
      </c>
      <c r="AH48" s="6">
        <v>0</v>
      </c>
      <c r="AI48" s="6">
        <v>5</v>
      </c>
      <c r="AJ48" s="6">
        <v>4</v>
      </c>
      <c r="AK48" s="6">
        <v>6</v>
      </c>
      <c r="AL48" s="6">
        <v>4</v>
      </c>
      <c r="AM48" s="6">
        <v>6</v>
      </c>
      <c r="AN48" s="6">
        <v>0</v>
      </c>
      <c r="AO48" s="6">
        <v>4</v>
      </c>
      <c r="AP48" s="6">
        <v>0</v>
      </c>
      <c r="AQ48" s="6">
        <v>5</v>
      </c>
      <c r="AR48" s="6">
        <v>1</v>
      </c>
      <c r="AS48" s="6">
        <v>6</v>
      </c>
      <c r="AT48" s="6">
        <v>5</v>
      </c>
      <c r="AU48" s="6">
        <v>5</v>
      </c>
      <c r="AV48" s="6">
        <v>0</v>
      </c>
      <c r="AW48" s="6">
        <v>6</v>
      </c>
      <c r="AX48" s="6">
        <v>0</v>
      </c>
      <c r="AY48" s="6">
        <v>6</v>
      </c>
      <c r="AZ48" s="6">
        <v>3.1111111111111112</v>
      </c>
    </row>
    <row r="49" spans="1:52">
      <c r="A49" s="6">
        <v>46</v>
      </c>
      <c r="B49" s="6">
        <v>112230573</v>
      </c>
      <c r="C49" s="21" t="s">
        <v>673</v>
      </c>
      <c r="D49" s="23" t="s">
        <v>674</v>
      </c>
      <c r="E49" s="6">
        <v>31198</v>
      </c>
      <c r="F49" s="6" t="s">
        <v>666</v>
      </c>
      <c r="G49" s="6">
        <v>6</v>
      </c>
      <c r="H49" s="6">
        <v>8</v>
      </c>
      <c r="I49" s="6">
        <v>8</v>
      </c>
      <c r="J49" s="6">
        <v>7</v>
      </c>
      <c r="K49" s="6">
        <v>7</v>
      </c>
      <c r="L49" s="6">
        <v>8</v>
      </c>
      <c r="M49" s="6">
        <v>7.2857142857142856</v>
      </c>
      <c r="N49" s="6">
        <v>5</v>
      </c>
      <c r="O49" s="6">
        <v>4</v>
      </c>
      <c r="P49" s="6">
        <v>6</v>
      </c>
      <c r="Q49" s="6">
        <v>6</v>
      </c>
      <c r="R49" s="6">
        <v>7</v>
      </c>
      <c r="S49" s="6">
        <v>7</v>
      </c>
      <c r="T49" s="6">
        <v>0</v>
      </c>
      <c r="U49" s="6">
        <v>6</v>
      </c>
      <c r="V49" s="6">
        <v>4.8899999999999997</v>
      </c>
      <c r="W49" s="6">
        <v>5</v>
      </c>
      <c r="X49" s="6">
        <v>9</v>
      </c>
      <c r="Y49" s="6">
        <v>7</v>
      </c>
      <c r="Z49" s="6">
        <v>6</v>
      </c>
      <c r="AA49" s="6">
        <v>9</v>
      </c>
      <c r="AB49" s="6">
        <v>8</v>
      </c>
      <c r="AC49" s="6">
        <v>6</v>
      </c>
      <c r="AD49" s="6">
        <v>0</v>
      </c>
      <c r="AE49" s="6">
        <v>6.375</v>
      </c>
      <c r="AF49" s="6">
        <v>7</v>
      </c>
      <c r="AG49" s="6">
        <v>8</v>
      </c>
      <c r="AH49" s="6">
        <v>2</v>
      </c>
      <c r="AI49" s="6">
        <v>7</v>
      </c>
      <c r="AJ49" s="6">
        <v>7</v>
      </c>
      <c r="AK49" s="6">
        <v>7</v>
      </c>
      <c r="AL49" s="6">
        <v>9</v>
      </c>
      <c r="AM49" s="6">
        <v>0</v>
      </c>
      <c r="AN49" s="6">
        <v>0</v>
      </c>
      <c r="AO49" s="6">
        <v>4.833333333333333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1</v>
      </c>
      <c r="AZ49" s="6">
        <v>0</v>
      </c>
    </row>
    <row r="50" spans="1:52">
      <c r="A50" s="6">
        <v>47</v>
      </c>
      <c r="B50" s="6">
        <v>112230595</v>
      </c>
      <c r="C50" s="17" t="s">
        <v>675</v>
      </c>
      <c r="D50" s="18" t="s">
        <v>336</v>
      </c>
      <c r="E50" s="6">
        <v>31654</v>
      </c>
      <c r="F50" s="6" t="s">
        <v>666</v>
      </c>
      <c r="G50" s="6">
        <v>6</v>
      </c>
      <c r="H50" s="6">
        <v>7</v>
      </c>
      <c r="I50" s="6">
        <v>6</v>
      </c>
      <c r="J50" s="6">
        <v>5</v>
      </c>
      <c r="K50" s="6">
        <v>7</v>
      </c>
      <c r="L50" s="6">
        <v>7</v>
      </c>
      <c r="M50" s="6">
        <v>6.3571428571428568</v>
      </c>
      <c r="N50" s="6">
        <v>7</v>
      </c>
      <c r="O50" s="6">
        <v>6</v>
      </c>
      <c r="P50" s="6">
        <v>0</v>
      </c>
      <c r="Q50" s="6">
        <v>8</v>
      </c>
      <c r="R50" s="6">
        <v>7</v>
      </c>
      <c r="S50" s="6">
        <v>0</v>
      </c>
      <c r="T50" s="6">
        <v>7</v>
      </c>
      <c r="U50" s="6">
        <v>5</v>
      </c>
      <c r="V50" s="6">
        <v>4.5599999999999996</v>
      </c>
      <c r="W50" s="6">
        <v>5</v>
      </c>
      <c r="X50" s="6">
        <v>5</v>
      </c>
      <c r="Y50" s="6">
        <v>6</v>
      </c>
      <c r="Z50" s="6">
        <v>6</v>
      </c>
      <c r="AA50" s="6">
        <v>7</v>
      </c>
      <c r="AB50" s="6">
        <v>8</v>
      </c>
      <c r="AC50" s="6">
        <v>9</v>
      </c>
      <c r="AD50" s="6">
        <v>9</v>
      </c>
      <c r="AE50" s="6">
        <v>6.9375</v>
      </c>
      <c r="AF50" s="6">
        <v>5</v>
      </c>
      <c r="AG50" s="6">
        <v>9</v>
      </c>
      <c r="AH50" s="6">
        <v>6</v>
      </c>
      <c r="AI50" s="6">
        <v>6</v>
      </c>
      <c r="AJ50" s="6">
        <v>7</v>
      </c>
      <c r="AK50" s="6">
        <v>4</v>
      </c>
      <c r="AL50" s="6">
        <v>9</v>
      </c>
      <c r="AM50" s="6">
        <v>8</v>
      </c>
      <c r="AN50" s="6">
        <v>6</v>
      </c>
      <c r="AO50" s="6">
        <v>6.5</v>
      </c>
      <c r="AP50" s="6">
        <v>5</v>
      </c>
      <c r="AQ50" s="6">
        <v>5</v>
      </c>
      <c r="AR50" s="6">
        <v>6</v>
      </c>
      <c r="AS50" s="6">
        <v>6</v>
      </c>
      <c r="AT50" s="6">
        <v>8</v>
      </c>
      <c r="AU50" s="6">
        <v>8</v>
      </c>
      <c r="AV50" s="6">
        <v>9</v>
      </c>
      <c r="AW50" s="6">
        <v>9</v>
      </c>
      <c r="AX50" s="6">
        <v>0</v>
      </c>
      <c r="AY50" s="6">
        <v>8</v>
      </c>
      <c r="AZ50" s="6">
        <v>6.2222222222222223</v>
      </c>
    </row>
    <row r="51" spans="1:52">
      <c r="A51" s="6">
        <v>48</v>
      </c>
      <c r="B51" s="6">
        <v>122230535</v>
      </c>
      <c r="C51" s="21" t="s">
        <v>676</v>
      </c>
      <c r="D51" s="23" t="s">
        <v>515</v>
      </c>
      <c r="E51" s="6" t="s">
        <v>677</v>
      </c>
      <c r="F51" s="6" t="s">
        <v>666</v>
      </c>
      <c r="G51" s="6">
        <v>5</v>
      </c>
      <c r="H51" s="6">
        <v>7</v>
      </c>
      <c r="I51" s="6">
        <v>7</v>
      </c>
      <c r="J51" s="6">
        <v>6</v>
      </c>
      <c r="K51" s="6">
        <v>6</v>
      </c>
      <c r="L51" s="6">
        <v>5</v>
      </c>
      <c r="M51" s="6">
        <v>5.8571428571428568</v>
      </c>
      <c r="N51" s="6">
        <v>5</v>
      </c>
      <c r="O51" s="6">
        <v>7</v>
      </c>
      <c r="P51" s="6">
        <v>7</v>
      </c>
      <c r="Q51" s="6">
        <v>8</v>
      </c>
      <c r="R51" s="6">
        <v>5</v>
      </c>
      <c r="S51" s="6">
        <v>5</v>
      </c>
      <c r="T51" s="6">
        <v>8</v>
      </c>
      <c r="U51" s="6">
        <v>8</v>
      </c>
      <c r="V51" s="6">
        <v>6.67</v>
      </c>
      <c r="W51" s="6">
        <v>6</v>
      </c>
      <c r="X51" s="6">
        <v>8</v>
      </c>
      <c r="Y51" s="6">
        <v>8</v>
      </c>
      <c r="Z51" s="6">
        <v>8</v>
      </c>
      <c r="AA51" s="6">
        <v>9</v>
      </c>
      <c r="AB51" s="6">
        <v>8</v>
      </c>
      <c r="AC51" s="6">
        <v>7</v>
      </c>
      <c r="AD51" s="6">
        <v>8</v>
      </c>
      <c r="AE51" s="6">
        <v>7.8125</v>
      </c>
      <c r="AF51" s="6">
        <v>6</v>
      </c>
      <c r="AG51" s="6">
        <v>8</v>
      </c>
      <c r="AH51" s="6">
        <v>6</v>
      </c>
      <c r="AI51" s="6">
        <v>7</v>
      </c>
      <c r="AJ51" s="6">
        <v>6</v>
      </c>
      <c r="AK51" s="6">
        <v>9</v>
      </c>
      <c r="AL51" s="6">
        <v>9</v>
      </c>
      <c r="AM51" s="6">
        <v>8</v>
      </c>
      <c r="AN51" s="6">
        <v>7</v>
      </c>
      <c r="AO51" s="6">
        <v>7.166666666666667</v>
      </c>
      <c r="AP51" s="6">
        <v>7</v>
      </c>
      <c r="AQ51" s="6">
        <v>7</v>
      </c>
      <c r="AR51" s="6">
        <v>6</v>
      </c>
      <c r="AS51" s="6">
        <v>6</v>
      </c>
      <c r="AT51" s="6">
        <v>6</v>
      </c>
      <c r="AU51" s="6">
        <v>7</v>
      </c>
      <c r="AV51" s="6">
        <v>8</v>
      </c>
      <c r="AW51" s="6">
        <v>8</v>
      </c>
      <c r="AX51" s="6">
        <v>0</v>
      </c>
      <c r="AY51" s="6">
        <v>8</v>
      </c>
      <c r="AZ51" s="6">
        <v>6.1111111111111107</v>
      </c>
    </row>
    <row r="52" spans="1:52">
      <c r="A52" s="6">
        <v>49</v>
      </c>
      <c r="B52" s="6">
        <v>122230538</v>
      </c>
      <c r="C52" s="21" t="s">
        <v>678</v>
      </c>
      <c r="D52" s="23" t="s">
        <v>579</v>
      </c>
      <c r="E52" s="6" t="s">
        <v>679</v>
      </c>
      <c r="F52" s="6" t="s">
        <v>666</v>
      </c>
      <c r="G52" s="6">
        <v>6</v>
      </c>
      <c r="H52" s="6">
        <v>8</v>
      </c>
      <c r="I52" s="6">
        <v>7</v>
      </c>
      <c r="J52" s="6">
        <v>7</v>
      </c>
      <c r="K52" s="6">
        <v>5</v>
      </c>
      <c r="L52" s="6">
        <v>8</v>
      </c>
      <c r="M52" s="6">
        <v>6.8571428571428568</v>
      </c>
      <c r="N52" s="6">
        <v>5</v>
      </c>
      <c r="O52" s="6">
        <v>5</v>
      </c>
      <c r="P52" s="6">
        <v>6</v>
      </c>
      <c r="Q52" s="6">
        <v>7</v>
      </c>
      <c r="R52" s="6">
        <v>6</v>
      </c>
      <c r="S52" s="6">
        <v>7</v>
      </c>
      <c r="T52" s="6">
        <v>7</v>
      </c>
      <c r="U52" s="6">
        <v>8</v>
      </c>
      <c r="V52" s="6">
        <v>6.28</v>
      </c>
      <c r="W52" s="6">
        <v>4</v>
      </c>
      <c r="X52" s="6">
        <v>5</v>
      </c>
      <c r="Y52" s="6">
        <v>4</v>
      </c>
      <c r="Z52" s="6">
        <v>4</v>
      </c>
      <c r="AA52" s="6">
        <v>3</v>
      </c>
      <c r="AB52" s="6">
        <v>7</v>
      </c>
      <c r="AC52" s="6">
        <v>7</v>
      </c>
      <c r="AD52" s="6">
        <v>7</v>
      </c>
      <c r="AE52" s="6">
        <v>5.0625</v>
      </c>
      <c r="AF52" s="6">
        <v>6</v>
      </c>
      <c r="AG52" s="6">
        <v>9</v>
      </c>
      <c r="AH52" s="6">
        <v>7</v>
      </c>
      <c r="AI52" s="6">
        <v>5</v>
      </c>
      <c r="AJ52" s="6">
        <v>4</v>
      </c>
      <c r="AK52" s="6">
        <v>6</v>
      </c>
      <c r="AL52" s="6">
        <v>9</v>
      </c>
      <c r="AM52" s="6">
        <v>7</v>
      </c>
      <c r="AN52" s="6">
        <v>7</v>
      </c>
      <c r="AO52" s="6">
        <v>6.5555555555555554</v>
      </c>
      <c r="AP52" s="6">
        <v>0</v>
      </c>
      <c r="AQ52" s="6">
        <v>5</v>
      </c>
      <c r="AR52" s="6">
        <v>0</v>
      </c>
      <c r="AS52" s="6">
        <v>3</v>
      </c>
      <c r="AT52" s="6">
        <v>3</v>
      </c>
      <c r="AU52" s="6">
        <v>6</v>
      </c>
      <c r="AV52" s="6">
        <v>0</v>
      </c>
      <c r="AW52" s="6">
        <v>2</v>
      </c>
      <c r="AX52" s="6">
        <v>0</v>
      </c>
      <c r="AY52" s="6">
        <v>5</v>
      </c>
      <c r="AZ52" s="6">
        <v>2.1111111111111112</v>
      </c>
    </row>
    <row r="53" spans="1:52">
      <c r="A53" s="6">
        <v>50</v>
      </c>
      <c r="B53" s="6">
        <v>122230539</v>
      </c>
      <c r="C53" s="21" t="s">
        <v>680</v>
      </c>
      <c r="D53" s="23" t="s">
        <v>79</v>
      </c>
      <c r="E53" s="6" t="s">
        <v>681</v>
      </c>
      <c r="F53" s="6" t="s">
        <v>666</v>
      </c>
      <c r="G53" s="6">
        <v>5</v>
      </c>
      <c r="H53" s="6">
        <v>7</v>
      </c>
      <c r="I53" s="6">
        <v>6</v>
      </c>
      <c r="J53" s="6">
        <v>5</v>
      </c>
      <c r="K53" s="6">
        <v>6</v>
      </c>
      <c r="L53" s="6">
        <v>7</v>
      </c>
      <c r="M53" s="6">
        <v>6</v>
      </c>
      <c r="N53" s="6">
        <v>5</v>
      </c>
      <c r="O53" s="6">
        <v>6</v>
      </c>
      <c r="P53" s="6">
        <v>5</v>
      </c>
      <c r="Q53" s="6">
        <v>8</v>
      </c>
      <c r="R53" s="6">
        <v>5</v>
      </c>
      <c r="S53" s="6">
        <v>7</v>
      </c>
      <c r="T53" s="6">
        <v>8</v>
      </c>
      <c r="U53" s="6">
        <v>6</v>
      </c>
      <c r="V53" s="6">
        <v>6.22</v>
      </c>
      <c r="W53" s="6">
        <v>8</v>
      </c>
      <c r="X53" s="6">
        <v>7</v>
      </c>
      <c r="Y53" s="6">
        <v>6</v>
      </c>
      <c r="Z53" s="6">
        <v>6</v>
      </c>
      <c r="AA53" s="6">
        <v>6</v>
      </c>
      <c r="AB53" s="6">
        <v>8</v>
      </c>
      <c r="AC53" s="6">
        <v>8</v>
      </c>
      <c r="AD53" s="6">
        <v>8</v>
      </c>
      <c r="AE53" s="6">
        <v>7.125</v>
      </c>
      <c r="AF53" s="6">
        <v>7</v>
      </c>
      <c r="AG53" s="6">
        <v>10</v>
      </c>
      <c r="AH53" s="6">
        <v>7</v>
      </c>
      <c r="AI53" s="6">
        <v>7</v>
      </c>
      <c r="AJ53" s="6">
        <v>8</v>
      </c>
      <c r="AK53" s="6">
        <v>8</v>
      </c>
      <c r="AL53" s="6">
        <v>9</v>
      </c>
      <c r="AM53" s="6">
        <v>8</v>
      </c>
      <c r="AN53" s="6">
        <v>8</v>
      </c>
      <c r="AO53" s="6">
        <v>7.8888888888888893</v>
      </c>
      <c r="AP53" s="6">
        <v>5</v>
      </c>
      <c r="AQ53" s="6">
        <v>7</v>
      </c>
      <c r="AR53" s="6">
        <v>6</v>
      </c>
      <c r="AS53" s="6">
        <v>6</v>
      </c>
      <c r="AT53" s="6">
        <v>5</v>
      </c>
      <c r="AU53" s="6">
        <v>7</v>
      </c>
      <c r="AV53" s="6">
        <v>7</v>
      </c>
      <c r="AW53" s="6">
        <v>8</v>
      </c>
      <c r="AX53" s="6">
        <v>0</v>
      </c>
      <c r="AY53" s="6">
        <v>9</v>
      </c>
      <c r="AZ53" s="6">
        <v>5.666666666666667</v>
      </c>
    </row>
    <row r="54" spans="1:52">
      <c r="A54" s="6">
        <v>51</v>
      </c>
      <c r="B54" s="6">
        <v>122230543</v>
      </c>
      <c r="C54" s="21" t="s">
        <v>682</v>
      </c>
      <c r="D54" s="23" t="s">
        <v>683</v>
      </c>
      <c r="E54" s="6" t="s">
        <v>684</v>
      </c>
      <c r="F54" s="6" t="s">
        <v>666</v>
      </c>
      <c r="G54" s="6">
        <v>5</v>
      </c>
      <c r="H54" s="6">
        <v>7</v>
      </c>
      <c r="I54" s="6">
        <v>5</v>
      </c>
      <c r="J54" s="6">
        <v>6</v>
      </c>
      <c r="K54" s="6">
        <v>5</v>
      </c>
      <c r="L54" s="6">
        <v>6</v>
      </c>
      <c r="M54" s="6">
        <v>5.6428571428571432</v>
      </c>
      <c r="N54" s="6">
        <v>6</v>
      </c>
      <c r="O54" s="6">
        <v>6</v>
      </c>
      <c r="P54" s="6">
        <v>5</v>
      </c>
      <c r="Q54" s="6">
        <v>6</v>
      </c>
      <c r="R54" s="6">
        <v>4</v>
      </c>
      <c r="S54" s="6">
        <v>4</v>
      </c>
      <c r="T54" s="6">
        <v>8</v>
      </c>
      <c r="U54" s="6">
        <v>4</v>
      </c>
      <c r="V54" s="6">
        <v>5.56</v>
      </c>
      <c r="W54" s="6">
        <v>7</v>
      </c>
      <c r="X54" s="6">
        <v>8</v>
      </c>
      <c r="Y54" s="6">
        <v>4</v>
      </c>
      <c r="Z54" s="6">
        <v>7</v>
      </c>
      <c r="AA54" s="6">
        <v>4</v>
      </c>
      <c r="AB54" s="6">
        <v>7</v>
      </c>
      <c r="AC54" s="6">
        <v>0</v>
      </c>
      <c r="AD54" s="6">
        <v>0</v>
      </c>
      <c r="AE54" s="6">
        <v>4.625</v>
      </c>
      <c r="AF54" s="6">
        <v>6</v>
      </c>
      <c r="AG54" s="6">
        <v>8</v>
      </c>
      <c r="AH54" s="6">
        <v>5</v>
      </c>
      <c r="AI54" s="6">
        <v>6</v>
      </c>
      <c r="AJ54" s="6">
        <v>4</v>
      </c>
      <c r="AK54" s="6">
        <v>6</v>
      </c>
      <c r="AL54" s="6">
        <v>8</v>
      </c>
      <c r="AM54" s="6">
        <v>4</v>
      </c>
      <c r="AN54" s="6">
        <v>0</v>
      </c>
      <c r="AO54" s="6">
        <v>5.0555555555555554</v>
      </c>
      <c r="AP54" s="6">
        <v>4</v>
      </c>
      <c r="AQ54" s="6">
        <v>7</v>
      </c>
      <c r="AR54" s="6">
        <v>5</v>
      </c>
      <c r="AS54" s="6">
        <v>5</v>
      </c>
      <c r="AT54" s="6">
        <v>5</v>
      </c>
      <c r="AU54" s="6">
        <v>6</v>
      </c>
      <c r="AV54" s="6">
        <v>0</v>
      </c>
      <c r="AW54" s="6">
        <v>0</v>
      </c>
      <c r="AX54" s="6">
        <v>0</v>
      </c>
      <c r="AY54" s="6">
        <v>5</v>
      </c>
      <c r="AZ54" s="6">
        <v>3.5555555555555554</v>
      </c>
    </row>
    <row r="55" spans="1:52">
      <c r="A55" s="6">
        <v>52</v>
      </c>
      <c r="B55" s="6">
        <v>122230548</v>
      </c>
      <c r="C55" s="21" t="s">
        <v>685</v>
      </c>
      <c r="D55" s="23" t="s">
        <v>590</v>
      </c>
      <c r="E55" s="6" t="s">
        <v>686</v>
      </c>
      <c r="F55" s="6" t="s">
        <v>666</v>
      </c>
      <c r="G55" s="6">
        <v>6</v>
      </c>
      <c r="H55" s="6">
        <v>8</v>
      </c>
      <c r="I55" s="6">
        <v>6</v>
      </c>
      <c r="J55" s="6">
        <v>5</v>
      </c>
      <c r="K55" s="6">
        <v>7</v>
      </c>
      <c r="L55" s="6">
        <v>8</v>
      </c>
      <c r="M55" s="6">
        <v>6.7142857142857144</v>
      </c>
      <c r="N55" s="6">
        <v>5</v>
      </c>
      <c r="O55" s="6">
        <v>6</v>
      </c>
      <c r="P55" s="6">
        <v>7</v>
      </c>
      <c r="Q55" s="6">
        <v>7</v>
      </c>
      <c r="R55" s="6">
        <v>5</v>
      </c>
      <c r="S55" s="6">
        <v>5</v>
      </c>
      <c r="T55" s="6">
        <v>7</v>
      </c>
      <c r="U55" s="6">
        <v>5</v>
      </c>
      <c r="V55" s="6">
        <v>6.11</v>
      </c>
      <c r="W55" s="6">
        <v>6</v>
      </c>
      <c r="X55" s="6">
        <v>8</v>
      </c>
      <c r="Y55" s="6">
        <v>7</v>
      </c>
      <c r="Z55" s="6">
        <v>6</v>
      </c>
      <c r="AA55" s="6">
        <v>6</v>
      </c>
      <c r="AB55" s="6">
        <v>7</v>
      </c>
      <c r="AC55" s="6">
        <v>9</v>
      </c>
      <c r="AD55" s="6">
        <v>7</v>
      </c>
      <c r="AE55" s="6">
        <v>6.9375</v>
      </c>
      <c r="AF55" s="6">
        <v>6</v>
      </c>
      <c r="AG55" s="6">
        <v>9</v>
      </c>
      <c r="AH55" s="6">
        <v>8</v>
      </c>
      <c r="AI55" s="6">
        <v>7</v>
      </c>
      <c r="AJ55" s="6">
        <v>5</v>
      </c>
      <c r="AK55" s="6">
        <v>7</v>
      </c>
      <c r="AL55" s="6">
        <v>9</v>
      </c>
      <c r="AM55" s="6">
        <v>8</v>
      </c>
      <c r="AN55" s="6">
        <v>8</v>
      </c>
      <c r="AO55" s="6">
        <v>7.3888888888888893</v>
      </c>
      <c r="AP55" s="6">
        <v>6</v>
      </c>
      <c r="AQ55" s="6">
        <v>7</v>
      </c>
      <c r="AR55" s="6">
        <v>6</v>
      </c>
      <c r="AS55" s="6">
        <v>7</v>
      </c>
      <c r="AT55" s="6">
        <v>5</v>
      </c>
      <c r="AU55" s="6">
        <v>7</v>
      </c>
      <c r="AV55" s="6">
        <v>8</v>
      </c>
      <c r="AW55" s="6">
        <v>8</v>
      </c>
      <c r="AX55" s="6">
        <v>0</v>
      </c>
      <c r="AY55" s="6">
        <v>9</v>
      </c>
      <c r="AZ55" s="6">
        <v>6</v>
      </c>
    </row>
    <row r="56" spans="1:52">
      <c r="A56" s="6">
        <v>53</v>
      </c>
      <c r="B56" s="6">
        <v>122230562</v>
      </c>
      <c r="C56" s="21" t="s">
        <v>687</v>
      </c>
      <c r="D56" s="23" t="s">
        <v>222</v>
      </c>
      <c r="E56" s="6" t="s">
        <v>688</v>
      </c>
      <c r="F56" s="6" t="s">
        <v>666</v>
      </c>
      <c r="G56" s="6">
        <v>7</v>
      </c>
      <c r="H56" s="6">
        <v>7</v>
      </c>
      <c r="I56" s="6">
        <v>7</v>
      </c>
      <c r="J56" s="6">
        <v>9</v>
      </c>
      <c r="K56" s="6">
        <v>8</v>
      </c>
      <c r="L56" s="6">
        <v>8</v>
      </c>
      <c r="M56" s="6">
        <v>7.6428571428571432</v>
      </c>
      <c r="N56" s="6">
        <v>6</v>
      </c>
      <c r="O56" s="6">
        <v>8</v>
      </c>
      <c r="P56" s="6">
        <v>7</v>
      </c>
      <c r="Q56" s="6">
        <v>8</v>
      </c>
      <c r="R56" s="6">
        <v>6</v>
      </c>
      <c r="S56" s="6">
        <v>6</v>
      </c>
      <c r="T56" s="6">
        <v>9</v>
      </c>
      <c r="U56" s="6">
        <v>8</v>
      </c>
      <c r="V56" s="6">
        <v>7.28</v>
      </c>
      <c r="W56" s="6">
        <v>8</v>
      </c>
      <c r="X56" s="6">
        <v>10</v>
      </c>
      <c r="Y56" s="6">
        <v>8</v>
      </c>
      <c r="Z56" s="6">
        <v>8</v>
      </c>
      <c r="AA56" s="6">
        <v>8</v>
      </c>
      <c r="AB56" s="6">
        <v>8</v>
      </c>
      <c r="AC56" s="6">
        <v>9</v>
      </c>
      <c r="AD56" s="6">
        <v>9</v>
      </c>
      <c r="AE56" s="6">
        <v>8.5</v>
      </c>
      <c r="AF56" s="6">
        <v>7</v>
      </c>
      <c r="AG56" s="6">
        <v>9</v>
      </c>
      <c r="AH56" s="6">
        <v>9</v>
      </c>
      <c r="AI56" s="6">
        <v>7</v>
      </c>
      <c r="AJ56" s="6">
        <v>6</v>
      </c>
      <c r="AK56" s="6">
        <v>8</v>
      </c>
      <c r="AL56" s="6">
        <v>9</v>
      </c>
      <c r="AM56" s="6">
        <v>9</v>
      </c>
      <c r="AN56" s="6">
        <v>8</v>
      </c>
      <c r="AO56" s="6">
        <v>8</v>
      </c>
      <c r="AP56" s="6">
        <v>7</v>
      </c>
      <c r="AQ56" s="6">
        <v>7</v>
      </c>
      <c r="AR56" s="6">
        <v>8</v>
      </c>
      <c r="AS56" s="6">
        <v>8</v>
      </c>
      <c r="AT56" s="6">
        <v>7</v>
      </c>
      <c r="AU56" s="6">
        <v>8</v>
      </c>
      <c r="AV56" s="6">
        <v>9</v>
      </c>
      <c r="AW56" s="6">
        <v>8</v>
      </c>
      <c r="AX56" s="6">
        <v>0</v>
      </c>
      <c r="AY56" s="6">
        <v>5</v>
      </c>
      <c r="AZ56" s="6">
        <v>6.8888888888888893</v>
      </c>
    </row>
    <row r="57" spans="1:52">
      <c r="A57" s="6">
        <v>54</v>
      </c>
      <c r="B57" s="6">
        <v>122230563</v>
      </c>
      <c r="C57" s="21" t="s">
        <v>689</v>
      </c>
      <c r="D57" s="23" t="s">
        <v>600</v>
      </c>
      <c r="E57" s="6" t="s">
        <v>690</v>
      </c>
      <c r="F57" s="6" t="s">
        <v>666</v>
      </c>
      <c r="G57" s="6">
        <v>5</v>
      </c>
      <c r="H57" s="6">
        <v>7</v>
      </c>
      <c r="I57" s="6">
        <v>7</v>
      </c>
      <c r="J57" s="6">
        <v>6</v>
      </c>
      <c r="K57" s="6">
        <v>7</v>
      </c>
      <c r="L57" s="6">
        <v>6</v>
      </c>
      <c r="M57" s="6">
        <v>6.2142857142857144</v>
      </c>
      <c r="N57" s="6">
        <v>4</v>
      </c>
      <c r="O57" s="6">
        <v>6</v>
      </c>
      <c r="P57" s="6">
        <v>6</v>
      </c>
      <c r="Q57" s="6">
        <v>6</v>
      </c>
      <c r="R57" s="6">
        <v>5</v>
      </c>
      <c r="S57" s="6">
        <v>5</v>
      </c>
      <c r="T57" s="6">
        <v>7</v>
      </c>
      <c r="U57" s="6">
        <v>6</v>
      </c>
      <c r="V57" s="6">
        <v>5.72</v>
      </c>
      <c r="W57" s="6">
        <v>7</v>
      </c>
      <c r="X57" s="6">
        <v>6</v>
      </c>
      <c r="Y57" s="6">
        <v>6</v>
      </c>
      <c r="Z57" s="6">
        <v>6</v>
      </c>
      <c r="AA57" s="6">
        <v>5</v>
      </c>
      <c r="AB57" s="6">
        <v>7</v>
      </c>
      <c r="AC57" s="6">
        <v>7</v>
      </c>
      <c r="AD57" s="6">
        <v>8</v>
      </c>
      <c r="AE57" s="6">
        <v>6.4375</v>
      </c>
      <c r="AF57" s="6">
        <v>7</v>
      </c>
      <c r="AG57" s="6">
        <v>9</v>
      </c>
      <c r="AH57" s="6">
        <v>6</v>
      </c>
      <c r="AI57" s="6">
        <v>6</v>
      </c>
      <c r="AJ57" s="6">
        <v>6</v>
      </c>
      <c r="AK57" s="6">
        <v>5</v>
      </c>
      <c r="AL57" s="6">
        <v>8</v>
      </c>
      <c r="AM57" s="6">
        <v>8</v>
      </c>
      <c r="AN57" s="6">
        <v>7</v>
      </c>
      <c r="AO57" s="6">
        <v>6.7777777777777777</v>
      </c>
      <c r="AP57" s="6">
        <v>6</v>
      </c>
      <c r="AQ57" s="6">
        <v>5</v>
      </c>
      <c r="AR57" s="6">
        <v>6</v>
      </c>
      <c r="AS57" s="6">
        <v>4</v>
      </c>
      <c r="AT57" s="6">
        <v>5</v>
      </c>
      <c r="AU57" s="6">
        <v>6</v>
      </c>
      <c r="AV57" s="6">
        <v>7</v>
      </c>
      <c r="AW57" s="6">
        <v>5</v>
      </c>
      <c r="AX57" s="6">
        <v>0</v>
      </c>
      <c r="AY57" s="6">
        <v>7</v>
      </c>
      <c r="AZ57" s="6">
        <v>4.8888888888888893</v>
      </c>
    </row>
    <row r="58" spans="1:52">
      <c r="A58" s="6">
        <v>55</v>
      </c>
      <c r="B58" s="6">
        <v>122230566</v>
      </c>
      <c r="C58" s="21" t="s">
        <v>691</v>
      </c>
      <c r="D58" s="23" t="s">
        <v>600</v>
      </c>
      <c r="E58" s="6" t="s">
        <v>692</v>
      </c>
      <c r="F58" s="6" t="s">
        <v>666</v>
      </c>
      <c r="G58" s="6">
        <v>5</v>
      </c>
      <c r="H58" s="6">
        <v>7</v>
      </c>
      <c r="I58" s="6">
        <v>6</v>
      </c>
      <c r="J58" s="6">
        <v>6</v>
      </c>
      <c r="K58" s="6">
        <v>6</v>
      </c>
      <c r="L58" s="6">
        <v>7</v>
      </c>
      <c r="M58" s="6">
        <v>6.1428571428571432</v>
      </c>
      <c r="N58" s="6">
        <v>5</v>
      </c>
      <c r="O58" s="6">
        <v>6</v>
      </c>
      <c r="P58" s="6">
        <v>5</v>
      </c>
      <c r="Q58" s="6">
        <v>7</v>
      </c>
      <c r="R58" s="6">
        <v>6</v>
      </c>
      <c r="S58" s="6">
        <v>5</v>
      </c>
      <c r="T58" s="6">
        <v>8</v>
      </c>
      <c r="U58" s="6">
        <v>6</v>
      </c>
      <c r="V58" s="6">
        <v>6</v>
      </c>
      <c r="W58" s="6">
        <v>7</v>
      </c>
      <c r="X58" s="6">
        <v>8</v>
      </c>
      <c r="Y58" s="6">
        <v>7</v>
      </c>
      <c r="Z58" s="6">
        <v>7</v>
      </c>
      <c r="AA58" s="6">
        <v>5</v>
      </c>
      <c r="AB58" s="6">
        <v>7</v>
      </c>
      <c r="AC58" s="6">
        <v>7</v>
      </c>
      <c r="AD58" s="6">
        <v>8</v>
      </c>
      <c r="AE58" s="6">
        <v>6.875</v>
      </c>
      <c r="AF58" s="6">
        <v>6</v>
      </c>
      <c r="AG58" s="6">
        <v>8</v>
      </c>
      <c r="AH58" s="6">
        <v>8</v>
      </c>
      <c r="AI58" s="6">
        <v>5</v>
      </c>
      <c r="AJ58" s="6">
        <v>5</v>
      </c>
      <c r="AK58" s="6">
        <v>6</v>
      </c>
      <c r="AL58" s="6">
        <v>8</v>
      </c>
      <c r="AM58" s="6">
        <v>7</v>
      </c>
      <c r="AN58" s="6">
        <v>6</v>
      </c>
      <c r="AO58" s="6">
        <v>6.5555555555555554</v>
      </c>
      <c r="AP58" s="6">
        <v>5</v>
      </c>
      <c r="AQ58" s="6">
        <v>7</v>
      </c>
      <c r="AR58" s="6">
        <v>5</v>
      </c>
      <c r="AS58" s="6">
        <v>7</v>
      </c>
      <c r="AT58" s="6">
        <v>5</v>
      </c>
      <c r="AU58" s="6">
        <v>6</v>
      </c>
      <c r="AV58" s="6">
        <v>8</v>
      </c>
      <c r="AW58" s="6">
        <v>7</v>
      </c>
      <c r="AX58" s="6">
        <v>0</v>
      </c>
      <c r="AY58" s="6">
        <v>9</v>
      </c>
      <c r="AZ58" s="6">
        <v>5.5555555555555554</v>
      </c>
    </row>
    <row r="59" spans="1:52">
      <c r="A59" s="6">
        <v>56</v>
      </c>
      <c r="B59" s="6">
        <v>122230569</v>
      </c>
      <c r="C59" s="21" t="s">
        <v>693</v>
      </c>
      <c r="D59" s="23" t="s">
        <v>694</v>
      </c>
      <c r="E59" s="6" t="s">
        <v>695</v>
      </c>
      <c r="F59" s="6" t="s">
        <v>666</v>
      </c>
      <c r="G59" s="6">
        <v>5</v>
      </c>
      <c r="H59" s="6">
        <v>8</v>
      </c>
      <c r="I59" s="6">
        <v>7</v>
      </c>
      <c r="J59" s="6">
        <v>5</v>
      </c>
      <c r="K59" s="6">
        <v>7</v>
      </c>
      <c r="L59" s="6">
        <v>7</v>
      </c>
      <c r="M59" s="6">
        <v>6.4285714285714288</v>
      </c>
      <c r="N59" s="6">
        <v>5</v>
      </c>
      <c r="O59" s="6">
        <v>7</v>
      </c>
      <c r="P59" s="6">
        <v>5</v>
      </c>
      <c r="Q59" s="6">
        <v>7</v>
      </c>
      <c r="R59" s="6">
        <v>6</v>
      </c>
      <c r="S59" s="6">
        <v>5</v>
      </c>
      <c r="T59" s="6">
        <v>8</v>
      </c>
      <c r="U59" s="6">
        <v>7</v>
      </c>
      <c r="V59" s="6">
        <v>6.17</v>
      </c>
      <c r="W59" s="6">
        <v>7</v>
      </c>
      <c r="X59" s="6">
        <v>5</v>
      </c>
      <c r="Y59" s="6">
        <v>7</v>
      </c>
      <c r="Z59" s="6">
        <v>6</v>
      </c>
      <c r="AA59" s="6">
        <v>5</v>
      </c>
      <c r="AB59" s="6">
        <v>7</v>
      </c>
      <c r="AC59" s="6">
        <v>8</v>
      </c>
      <c r="AD59" s="6">
        <v>8</v>
      </c>
      <c r="AE59" s="6">
        <v>6.5</v>
      </c>
      <c r="AF59" s="6">
        <v>5</v>
      </c>
      <c r="AG59" s="6">
        <v>8</v>
      </c>
      <c r="AH59" s="6">
        <v>6</v>
      </c>
      <c r="AI59" s="6">
        <v>6</v>
      </c>
      <c r="AJ59" s="6">
        <v>6</v>
      </c>
      <c r="AK59" s="6">
        <v>6</v>
      </c>
      <c r="AL59" s="6">
        <v>9</v>
      </c>
      <c r="AM59" s="6">
        <v>8</v>
      </c>
      <c r="AN59" s="6">
        <v>7</v>
      </c>
      <c r="AO59" s="6">
        <v>6.6111111111111107</v>
      </c>
      <c r="AP59" s="6">
        <v>7</v>
      </c>
      <c r="AQ59" s="6">
        <v>6</v>
      </c>
      <c r="AR59" s="6">
        <v>4</v>
      </c>
      <c r="AS59" s="6">
        <v>6</v>
      </c>
      <c r="AT59" s="6">
        <v>6</v>
      </c>
      <c r="AU59" s="6">
        <v>7</v>
      </c>
      <c r="AV59" s="6">
        <v>8</v>
      </c>
      <c r="AW59" s="6">
        <v>7</v>
      </c>
      <c r="AX59" s="6">
        <v>0</v>
      </c>
      <c r="AY59" s="6">
        <v>6</v>
      </c>
      <c r="AZ59" s="6">
        <v>5.666666666666667</v>
      </c>
    </row>
    <row r="60" spans="1:52">
      <c r="A60" s="6">
        <v>57</v>
      </c>
      <c r="B60" s="6">
        <v>122230573</v>
      </c>
      <c r="C60" s="21" t="s">
        <v>696</v>
      </c>
      <c r="D60" s="23" t="s">
        <v>211</v>
      </c>
      <c r="E60" s="6" t="s">
        <v>697</v>
      </c>
      <c r="F60" s="6" t="s">
        <v>666</v>
      </c>
      <c r="G60" s="6">
        <v>5</v>
      </c>
      <c r="H60" s="6">
        <v>6</v>
      </c>
      <c r="I60" s="6">
        <v>7</v>
      </c>
      <c r="J60" s="6">
        <v>5</v>
      </c>
      <c r="K60" s="6">
        <v>5</v>
      </c>
      <c r="L60" s="6">
        <v>7</v>
      </c>
      <c r="M60" s="6">
        <v>5.8571428571428568</v>
      </c>
      <c r="N60" s="6">
        <v>5</v>
      </c>
      <c r="O60" s="6">
        <v>6</v>
      </c>
      <c r="P60" s="6">
        <v>5</v>
      </c>
      <c r="Q60" s="6">
        <v>6</v>
      </c>
      <c r="R60" s="6">
        <v>9</v>
      </c>
      <c r="S60" s="6">
        <v>7</v>
      </c>
      <c r="T60" s="6">
        <v>5</v>
      </c>
      <c r="U60" s="6">
        <v>5</v>
      </c>
      <c r="V60" s="6">
        <v>5.89</v>
      </c>
      <c r="W60" s="6">
        <v>7</v>
      </c>
      <c r="X60" s="6">
        <v>7</v>
      </c>
      <c r="Y60" s="6">
        <v>9</v>
      </c>
      <c r="Z60" s="6">
        <v>6</v>
      </c>
      <c r="AA60" s="6">
        <v>6</v>
      </c>
      <c r="AB60" s="6">
        <v>6</v>
      </c>
      <c r="AC60" s="6">
        <v>8</v>
      </c>
      <c r="AD60" s="6">
        <v>7</v>
      </c>
      <c r="AE60" s="6">
        <v>6.8125</v>
      </c>
      <c r="AF60" s="6">
        <v>7</v>
      </c>
      <c r="AG60" s="6">
        <v>8</v>
      </c>
      <c r="AH60" s="6">
        <v>6</v>
      </c>
      <c r="AI60" s="6">
        <v>6</v>
      </c>
      <c r="AJ60" s="6">
        <v>6</v>
      </c>
      <c r="AK60" s="6">
        <v>5</v>
      </c>
      <c r="AL60" s="6">
        <v>8</v>
      </c>
      <c r="AM60" s="6">
        <v>7</v>
      </c>
      <c r="AN60" s="6">
        <v>0</v>
      </c>
      <c r="AO60" s="6">
        <v>5.7777777777777777</v>
      </c>
      <c r="AP60" s="6">
        <v>7</v>
      </c>
      <c r="AQ60" s="6">
        <v>6</v>
      </c>
      <c r="AR60" s="6">
        <v>6</v>
      </c>
      <c r="AS60" s="6">
        <v>7</v>
      </c>
      <c r="AT60" s="6">
        <v>6</v>
      </c>
      <c r="AU60" s="6">
        <v>6</v>
      </c>
      <c r="AV60" s="6">
        <v>7</v>
      </c>
      <c r="AW60" s="6">
        <v>5</v>
      </c>
      <c r="AX60" s="6">
        <v>0</v>
      </c>
      <c r="AY60" s="6">
        <v>6</v>
      </c>
      <c r="AZ60" s="6">
        <v>5.5555555555555554</v>
      </c>
    </row>
    <row r="61" spans="1:52">
      <c r="A61" s="6">
        <v>58</v>
      </c>
      <c r="B61" s="6">
        <v>122230576</v>
      </c>
      <c r="C61" s="21" t="s">
        <v>698</v>
      </c>
      <c r="D61" s="23" t="s">
        <v>699</v>
      </c>
      <c r="E61" s="6" t="s">
        <v>700</v>
      </c>
      <c r="F61" s="6" t="s">
        <v>666</v>
      </c>
      <c r="G61" s="6">
        <v>5</v>
      </c>
      <c r="H61" s="6">
        <v>5</v>
      </c>
      <c r="I61" s="6">
        <v>5</v>
      </c>
      <c r="J61" s="6">
        <v>7</v>
      </c>
      <c r="K61" s="6">
        <v>7</v>
      </c>
      <c r="L61" s="6">
        <v>5</v>
      </c>
      <c r="M61" s="6">
        <v>5.5714285714285712</v>
      </c>
      <c r="N61" s="6">
        <v>6</v>
      </c>
      <c r="O61" s="6">
        <v>5</v>
      </c>
      <c r="P61" s="6">
        <v>5</v>
      </c>
      <c r="Q61" s="6">
        <v>6</v>
      </c>
      <c r="R61" s="6">
        <v>4</v>
      </c>
      <c r="S61" s="6">
        <v>3</v>
      </c>
      <c r="T61" s="6">
        <v>8</v>
      </c>
      <c r="U61" s="6">
        <v>8</v>
      </c>
      <c r="V61" s="6">
        <v>5.56</v>
      </c>
      <c r="W61" s="6">
        <v>6</v>
      </c>
      <c r="X61" s="6">
        <v>4</v>
      </c>
      <c r="Y61" s="6">
        <v>6</v>
      </c>
      <c r="Z61" s="6">
        <v>6</v>
      </c>
      <c r="AA61" s="6">
        <v>3</v>
      </c>
      <c r="AB61" s="6">
        <v>6</v>
      </c>
      <c r="AC61" s="6">
        <v>7</v>
      </c>
      <c r="AD61" s="6">
        <v>8</v>
      </c>
      <c r="AE61" s="6">
        <v>5.5625</v>
      </c>
      <c r="AF61" s="6">
        <v>6</v>
      </c>
      <c r="AG61" s="6">
        <v>7</v>
      </c>
      <c r="AH61" s="6">
        <v>0</v>
      </c>
      <c r="AI61" s="6">
        <v>5</v>
      </c>
      <c r="AJ61" s="6">
        <v>8</v>
      </c>
      <c r="AK61" s="6">
        <v>5</v>
      </c>
      <c r="AL61" s="6">
        <v>0</v>
      </c>
      <c r="AM61" s="6">
        <v>0</v>
      </c>
      <c r="AN61" s="6">
        <v>0</v>
      </c>
      <c r="AO61" s="6">
        <v>3.4444444444444446</v>
      </c>
      <c r="AP61" s="6">
        <v>0</v>
      </c>
      <c r="AQ61" s="6">
        <v>5</v>
      </c>
      <c r="AR61" s="6">
        <v>0</v>
      </c>
      <c r="AS61" s="6">
        <v>1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3</v>
      </c>
      <c r="AZ61" s="6">
        <v>0.66666666666666663</v>
      </c>
    </row>
    <row r="62" spans="1:52">
      <c r="A62" s="6">
        <v>59</v>
      </c>
      <c r="B62" s="6">
        <v>122230579</v>
      </c>
      <c r="C62" s="21" t="s">
        <v>701</v>
      </c>
      <c r="D62" s="23" t="s">
        <v>702</v>
      </c>
      <c r="E62" s="6" t="s">
        <v>703</v>
      </c>
      <c r="F62" s="6" t="s">
        <v>666</v>
      </c>
      <c r="G62" s="6">
        <v>6</v>
      </c>
      <c r="H62" s="6">
        <v>7</v>
      </c>
      <c r="I62" s="6">
        <v>5</v>
      </c>
      <c r="J62" s="6">
        <v>9</v>
      </c>
      <c r="K62" s="6">
        <v>7</v>
      </c>
      <c r="L62" s="6">
        <v>6</v>
      </c>
      <c r="M62" s="6">
        <v>6.5714285714285712</v>
      </c>
      <c r="N62" s="6">
        <v>5</v>
      </c>
      <c r="O62" s="6">
        <v>5</v>
      </c>
      <c r="P62" s="6">
        <v>7</v>
      </c>
      <c r="Q62" s="6">
        <v>6</v>
      </c>
      <c r="R62" s="6">
        <v>5</v>
      </c>
      <c r="S62" s="6">
        <v>5</v>
      </c>
      <c r="T62" s="6">
        <v>10</v>
      </c>
      <c r="U62" s="6">
        <v>9</v>
      </c>
      <c r="V62" s="6">
        <v>6.61</v>
      </c>
      <c r="W62" s="6">
        <v>7</v>
      </c>
      <c r="X62" s="6">
        <v>7</v>
      </c>
      <c r="Y62" s="6">
        <v>4</v>
      </c>
      <c r="Z62" s="6">
        <v>8</v>
      </c>
      <c r="AA62" s="6">
        <v>5</v>
      </c>
      <c r="AB62" s="6">
        <v>8</v>
      </c>
      <c r="AC62" s="6">
        <v>9</v>
      </c>
      <c r="AD62" s="6">
        <v>9</v>
      </c>
      <c r="AE62" s="6">
        <v>7.1875</v>
      </c>
      <c r="AF62" s="6">
        <v>6</v>
      </c>
      <c r="AG62" s="6">
        <v>8</v>
      </c>
      <c r="AH62" s="6">
        <v>3</v>
      </c>
      <c r="AI62" s="6">
        <v>6</v>
      </c>
      <c r="AJ62" s="6">
        <v>6</v>
      </c>
      <c r="AK62" s="6">
        <v>6</v>
      </c>
      <c r="AL62" s="6">
        <v>9</v>
      </c>
      <c r="AM62" s="6">
        <v>8</v>
      </c>
      <c r="AN62" s="6">
        <v>8</v>
      </c>
      <c r="AO62" s="6">
        <v>6.333333333333333</v>
      </c>
      <c r="AP62" s="6">
        <v>5</v>
      </c>
      <c r="AQ62" s="6">
        <v>6</v>
      </c>
      <c r="AR62" s="6">
        <v>6</v>
      </c>
      <c r="AS62" s="6">
        <v>8</v>
      </c>
      <c r="AT62" s="6">
        <v>5</v>
      </c>
      <c r="AU62" s="6">
        <v>8</v>
      </c>
      <c r="AV62" s="6">
        <v>0</v>
      </c>
      <c r="AW62" s="6">
        <v>0</v>
      </c>
      <c r="AX62" s="6">
        <v>0</v>
      </c>
      <c r="AY62" s="6">
        <v>6</v>
      </c>
      <c r="AZ62" s="6">
        <v>4.2222222222222223</v>
      </c>
    </row>
    <row r="63" spans="1:52">
      <c r="A63" s="6">
        <v>60</v>
      </c>
      <c r="B63" s="6">
        <v>122230583</v>
      </c>
      <c r="C63" s="21" t="s">
        <v>704</v>
      </c>
      <c r="D63" s="23" t="s">
        <v>705</v>
      </c>
      <c r="E63" s="6" t="s">
        <v>706</v>
      </c>
      <c r="F63" s="6" t="s">
        <v>666</v>
      </c>
      <c r="G63" s="6">
        <v>6</v>
      </c>
      <c r="H63" s="6">
        <v>7</v>
      </c>
      <c r="I63" s="6">
        <v>6</v>
      </c>
      <c r="J63" s="6">
        <v>6</v>
      </c>
      <c r="K63" s="6">
        <v>7</v>
      </c>
      <c r="L63" s="6">
        <v>7</v>
      </c>
      <c r="M63" s="6">
        <v>6.5</v>
      </c>
      <c r="N63" s="6">
        <v>5</v>
      </c>
      <c r="O63" s="6">
        <v>6</v>
      </c>
      <c r="P63" s="6">
        <v>7</v>
      </c>
      <c r="Q63" s="6">
        <v>7</v>
      </c>
      <c r="R63" s="6">
        <v>6</v>
      </c>
      <c r="S63" s="6">
        <v>6</v>
      </c>
      <c r="T63" s="6">
        <v>9</v>
      </c>
      <c r="U63" s="6">
        <v>8</v>
      </c>
      <c r="V63" s="6">
        <v>6.83</v>
      </c>
      <c r="W63" s="6">
        <v>8</v>
      </c>
      <c r="X63" s="6">
        <v>6</v>
      </c>
      <c r="Y63" s="6">
        <v>8</v>
      </c>
      <c r="Z63" s="6">
        <v>6</v>
      </c>
      <c r="AA63" s="6">
        <v>6</v>
      </c>
      <c r="AB63" s="6">
        <v>7</v>
      </c>
      <c r="AC63" s="6">
        <v>6</v>
      </c>
      <c r="AD63" s="6">
        <v>8</v>
      </c>
      <c r="AE63" s="6">
        <v>6.75</v>
      </c>
      <c r="AF63" s="6">
        <v>6</v>
      </c>
      <c r="AG63" s="6">
        <v>8</v>
      </c>
      <c r="AH63" s="6">
        <v>6</v>
      </c>
      <c r="AI63" s="6">
        <v>6</v>
      </c>
      <c r="AJ63" s="6">
        <v>8</v>
      </c>
      <c r="AK63" s="6">
        <v>6</v>
      </c>
      <c r="AL63" s="6">
        <v>9</v>
      </c>
      <c r="AM63" s="6">
        <v>7</v>
      </c>
      <c r="AN63" s="6">
        <v>8</v>
      </c>
      <c r="AO63" s="6">
        <v>6.9444444444444446</v>
      </c>
      <c r="AP63" s="6">
        <v>5</v>
      </c>
      <c r="AQ63" s="6">
        <v>6</v>
      </c>
      <c r="AR63" s="6">
        <v>6</v>
      </c>
      <c r="AS63" s="6">
        <v>4</v>
      </c>
      <c r="AT63" s="6">
        <v>5</v>
      </c>
      <c r="AU63" s="6">
        <v>5</v>
      </c>
      <c r="AV63" s="6">
        <v>6</v>
      </c>
      <c r="AW63" s="6">
        <v>8</v>
      </c>
      <c r="AX63" s="6">
        <v>0</v>
      </c>
      <c r="AY63" s="6">
        <v>6</v>
      </c>
      <c r="AZ63" s="6">
        <v>5</v>
      </c>
    </row>
    <row r="64" spans="1:52">
      <c r="A64" s="6">
        <v>61</v>
      </c>
      <c r="B64" s="6">
        <v>122230591</v>
      </c>
      <c r="C64" s="21" t="s">
        <v>630</v>
      </c>
      <c r="D64" s="23" t="s">
        <v>707</v>
      </c>
      <c r="E64" s="6" t="s">
        <v>708</v>
      </c>
      <c r="F64" s="6" t="s">
        <v>666</v>
      </c>
      <c r="G64" s="6">
        <v>5</v>
      </c>
      <c r="H64" s="6">
        <v>7</v>
      </c>
      <c r="I64" s="6">
        <v>6</v>
      </c>
      <c r="J64" s="6">
        <v>6</v>
      </c>
      <c r="K64" s="6">
        <v>7</v>
      </c>
      <c r="L64" s="6">
        <v>8</v>
      </c>
      <c r="M64" s="6">
        <v>6.5</v>
      </c>
      <c r="N64" s="6">
        <v>5</v>
      </c>
      <c r="O64" s="6">
        <v>6</v>
      </c>
      <c r="P64" s="6">
        <v>5</v>
      </c>
      <c r="Q64" s="6">
        <v>5</v>
      </c>
      <c r="R64" s="6">
        <v>9</v>
      </c>
      <c r="S64" s="6">
        <v>7</v>
      </c>
      <c r="T64" s="6">
        <v>7</v>
      </c>
      <c r="U64" s="6">
        <v>8</v>
      </c>
      <c r="V64" s="6">
        <v>6.28</v>
      </c>
      <c r="W64" s="6">
        <v>2</v>
      </c>
      <c r="X64" s="6">
        <v>4</v>
      </c>
      <c r="Y64" s="6">
        <v>8</v>
      </c>
      <c r="Z64" s="6">
        <v>5</v>
      </c>
      <c r="AA64" s="6">
        <v>5</v>
      </c>
      <c r="AB64" s="6">
        <v>6</v>
      </c>
      <c r="AC64" s="6">
        <v>8</v>
      </c>
      <c r="AD64" s="6">
        <v>7</v>
      </c>
      <c r="AE64" s="6">
        <v>5.4375</v>
      </c>
      <c r="AF64" s="6">
        <v>2</v>
      </c>
      <c r="AG64" s="6">
        <v>0</v>
      </c>
      <c r="AH64" s="6">
        <v>0</v>
      </c>
      <c r="AI64" s="6">
        <v>3</v>
      </c>
      <c r="AJ64" s="6">
        <v>1</v>
      </c>
      <c r="AK64" s="6">
        <v>6</v>
      </c>
      <c r="AL64" s="6">
        <v>9</v>
      </c>
      <c r="AM64" s="6">
        <v>0</v>
      </c>
      <c r="AN64" s="6">
        <v>0</v>
      </c>
      <c r="AO64" s="6">
        <v>1.8333333333333333</v>
      </c>
      <c r="AP64" s="6">
        <v>5</v>
      </c>
      <c r="AQ64" s="6">
        <v>5</v>
      </c>
      <c r="AR64" s="6">
        <v>5</v>
      </c>
      <c r="AS64" s="6">
        <v>5</v>
      </c>
      <c r="AT64" s="6">
        <v>6</v>
      </c>
      <c r="AU64" s="6">
        <v>6</v>
      </c>
      <c r="AV64" s="6">
        <v>4</v>
      </c>
      <c r="AW64" s="6">
        <v>0</v>
      </c>
      <c r="AX64" s="6">
        <v>0</v>
      </c>
      <c r="AY64" s="6">
        <v>5</v>
      </c>
      <c r="AZ64" s="6">
        <v>4</v>
      </c>
    </row>
    <row r="65" spans="1:52">
      <c r="A65" s="6">
        <v>62</v>
      </c>
      <c r="B65" s="6">
        <v>122230595</v>
      </c>
      <c r="C65" s="21" t="s">
        <v>709</v>
      </c>
      <c r="D65" s="23" t="s">
        <v>710</v>
      </c>
      <c r="E65" s="6" t="s">
        <v>711</v>
      </c>
      <c r="F65" s="6" t="s">
        <v>666</v>
      </c>
      <c r="G65" s="6">
        <v>6</v>
      </c>
      <c r="H65" s="6">
        <v>7</v>
      </c>
      <c r="I65" s="6">
        <v>6</v>
      </c>
      <c r="J65" s="6">
        <v>6</v>
      </c>
      <c r="K65" s="6">
        <v>6</v>
      </c>
      <c r="L65" s="6">
        <v>7</v>
      </c>
      <c r="M65" s="6">
        <v>6.3571428571428568</v>
      </c>
      <c r="N65" s="6">
        <v>5</v>
      </c>
      <c r="O65" s="6">
        <v>7</v>
      </c>
      <c r="P65" s="6">
        <v>6</v>
      </c>
      <c r="Q65" s="6">
        <v>7</v>
      </c>
      <c r="R65" s="6">
        <v>7</v>
      </c>
      <c r="S65" s="6">
        <v>7</v>
      </c>
      <c r="T65" s="6">
        <v>7</v>
      </c>
      <c r="U65" s="6">
        <v>7</v>
      </c>
      <c r="V65" s="6">
        <v>6.56</v>
      </c>
      <c r="W65" s="6">
        <v>7</v>
      </c>
      <c r="X65" s="6">
        <v>5</v>
      </c>
      <c r="Y65" s="6">
        <v>8</v>
      </c>
      <c r="Z65" s="6">
        <v>0</v>
      </c>
      <c r="AA65" s="6">
        <v>5</v>
      </c>
      <c r="AB65" s="6">
        <v>6</v>
      </c>
      <c r="AC65" s="6">
        <v>7</v>
      </c>
      <c r="AD65" s="6">
        <v>7</v>
      </c>
      <c r="AE65" s="6">
        <v>5.4375</v>
      </c>
      <c r="AF65" s="6">
        <v>7</v>
      </c>
      <c r="AG65" s="6">
        <v>10</v>
      </c>
      <c r="AH65" s="6">
        <v>4</v>
      </c>
      <c r="AI65" s="6">
        <v>6</v>
      </c>
      <c r="AJ65" s="6">
        <v>4</v>
      </c>
      <c r="AK65" s="6">
        <v>5</v>
      </c>
      <c r="AL65" s="6">
        <v>9</v>
      </c>
      <c r="AM65" s="6">
        <v>6</v>
      </c>
      <c r="AN65" s="6">
        <v>6</v>
      </c>
      <c r="AO65" s="6">
        <v>6.0555555555555554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</row>
    <row r="66" spans="1:52">
      <c r="A66" s="6">
        <v>63</v>
      </c>
      <c r="B66" s="6">
        <v>122230597</v>
      </c>
      <c r="C66" s="21" t="s">
        <v>712</v>
      </c>
      <c r="D66" s="23" t="s">
        <v>713</v>
      </c>
      <c r="E66" s="6" t="s">
        <v>714</v>
      </c>
      <c r="F66" s="6" t="s">
        <v>666</v>
      </c>
      <c r="G66" s="6">
        <v>5</v>
      </c>
      <c r="H66" s="6">
        <v>8</v>
      </c>
      <c r="I66" s="6">
        <v>6</v>
      </c>
      <c r="J66" s="6">
        <v>5</v>
      </c>
      <c r="K66" s="6">
        <v>7</v>
      </c>
      <c r="L66" s="6">
        <v>6</v>
      </c>
      <c r="M66" s="6">
        <v>6.0714285714285712</v>
      </c>
      <c r="N66" s="6">
        <v>5</v>
      </c>
      <c r="O66" s="6">
        <v>5</v>
      </c>
      <c r="P66" s="6">
        <v>6</v>
      </c>
      <c r="Q66" s="6">
        <v>7</v>
      </c>
      <c r="R66" s="6">
        <v>5</v>
      </c>
      <c r="S66" s="6">
        <v>5</v>
      </c>
      <c r="T66" s="6">
        <v>7</v>
      </c>
      <c r="U66" s="6">
        <v>7</v>
      </c>
      <c r="V66" s="6">
        <v>5.89</v>
      </c>
      <c r="W66" s="6">
        <v>8</v>
      </c>
      <c r="X66" s="6">
        <v>5</v>
      </c>
      <c r="Y66" s="6">
        <v>8</v>
      </c>
      <c r="Z66" s="6">
        <v>7</v>
      </c>
      <c r="AA66" s="6">
        <v>4</v>
      </c>
      <c r="AB66" s="6">
        <v>8</v>
      </c>
      <c r="AC66" s="6">
        <v>7</v>
      </c>
      <c r="AD66" s="6">
        <v>7</v>
      </c>
      <c r="AE66" s="6">
        <v>6.5</v>
      </c>
      <c r="AF66" s="6">
        <v>5</v>
      </c>
      <c r="AG66" s="6">
        <v>8</v>
      </c>
      <c r="AH66" s="6">
        <v>3</v>
      </c>
      <c r="AI66" s="6">
        <v>6</v>
      </c>
      <c r="AJ66" s="6">
        <v>3</v>
      </c>
      <c r="AK66" s="6">
        <v>7</v>
      </c>
      <c r="AL66" s="6">
        <v>9</v>
      </c>
      <c r="AM66" s="6">
        <v>8</v>
      </c>
      <c r="AN66" s="6">
        <v>6</v>
      </c>
      <c r="AO66" s="6">
        <v>5.7777777777777777</v>
      </c>
      <c r="AP66" s="6">
        <v>3</v>
      </c>
      <c r="AQ66" s="6">
        <v>6</v>
      </c>
      <c r="AR66" s="6">
        <v>3</v>
      </c>
      <c r="AS66" s="6">
        <v>4</v>
      </c>
      <c r="AT66" s="6">
        <v>6</v>
      </c>
      <c r="AU66" s="6">
        <v>7</v>
      </c>
      <c r="AV66" s="6">
        <v>0</v>
      </c>
      <c r="AW66" s="6">
        <v>6</v>
      </c>
      <c r="AX66" s="6">
        <v>0</v>
      </c>
      <c r="AY66" s="6">
        <v>5</v>
      </c>
      <c r="AZ66" s="6">
        <v>3.8888888888888888</v>
      </c>
    </row>
    <row r="67" spans="1:52">
      <c r="A67" s="6">
        <v>64</v>
      </c>
      <c r="B67" s="6">
        <v>122230603</v>
      </c>
      <c r="C67" s="21" t="s">
        <v>715</v>
      </c>
      <c r="D67" s="23" t="s">
        <v>614</v>
      </c>
      <c r="E67" s="6" t="s">
        <v>716</v>
      </c>
      <c r="F67" s="6" t="s">
        <v>666</v>
      </c>
      <c r="G67" s="6">
        <v>5</v>
      </c>
      <c r="H67" s="6">
        <v>7</v>
      </c>
      <c r="I67" s="6">
        <v>5</v>
      </c>
      <c r="J67" s="6">
        <v>6</v>
      </c>
      <c r="K67" s="6">
        <v>7</v>
      </c>
      <c r="L67" s="6">
        <v>6</v>
      </c>
      <c r="M67" s="6">
        <v>5.9285714285714288</v>
      </c>
      <c r="N67" s="6">
        <v>5</v>
      </c>
      <c r="O67" s="6">
        <v>6</v>
      </c>
      <c r="P67" s="6">
        <v>5</v>
      </c>
      <c r="Q67" s="6">
        <v>6</v>
      </c>
      <c r="R67" s="6">
        <v>6</v>
      </c>
      <c r="S67" s="6">
        <v>5</v>
      </c>
      <c r="T67" s="6">
        <v>6</v>
      </c>
      <c r="U67" s="6">
        <v>5</v>
      </c>
      <c r="V67" s="6">
        <v>5.5</v>
      </c>
      <c r="W67" s="6">
        <v>7</v>
      </c>
      <c r="X67" s="6">
        <v>6</v>
      </c>
      <c r="Y67" s="6">
        <v>6</v>
      </c>
      <c r="Z67" s="6">
        <v>7</v>
      </c>
      <c r="AA67" s="6">
        <v>5</v>
      </c>
      <c r="AB67" s="6">
        <v>7</v>
      </c>
      <c r="AC67" s="6">
        <v>7</v>
      </c>
      <c r="AD67" s="6">
        <v>6</v>
      </c>
      <c r="AE67" s="6">
        <v>6.3125</v>
      </c>
      <c r="AF67" s="6">
        <v>6</v>
      </c>
      <c r="AG67" s="6">
        <v>8</v>
      </c>
      <c r="AH67" s="6">
        <v>5</v>
      </c>
      <c r="AI67" s="6">
        <v>6</v>
      </c>
      <c r="AJ67" s="6">
        <v>4</v>
      </c>
      <c r="AK67" s="6">
        <v>7</v>
      </c>
      <c r="AL67" s="6">
        <v>8</v>
      </c>
      <c r="AM67" s="6">
        <v>5</v>
      </c>
      <c r="AN67" s="6">
        <v>7</v>
      </c>
      <c r="AO67" s="6">
        <v>6.0555555555555554</v>
      </c>
      <c r="AP67" s="6">
        <v>6</v>
      </c>
      <c r="AQ67" s="6">
        <v>5</v>
      </c>
      <c r="AR67" s="6">
        <v>4</v>
      </c>
      <c r="AS67" s="6">
        <v>6</v>
      </c>
      <c r="AT67" s="6">
        <v>5</v>
      </c>
      <c r="AU67" s="6">
        <v>6</v>
      </c>
      <c r="AV67" s="6">
        <v>6</v>
      </c>
      <c r="AW67" s="6">
        <v>0</v>
      </c>
      <c r="AX67" s="6">
        <v>0</v>
      </c>
      <c r="AY67" s="6">
        <v>6</v>
      </c>
      <c r="AZ67" s="6">
        <v>4.2222222222222223</v>
      </c>
    </row>
    <row r="68" spans="1:52">
      <c r="A68" s="6">
        <v>65</v>
      </c>
      <c r="B68" s="6">
        <v>122230611</v>
      </c>
      <c r="C68" s="21" t="s">
        <v>717</v>
      </c>
      <c r="D68" s="23" t="s">
        <v>718</v>
      </c>
      <c r="E68" s="6" t="s">
        <v>719</v>
      </c>
      <c r="F68" s="6" t="s">
        <v>666</v>
      </c>
      <c r="G68" s="6">
        <v>6</v>
      </c>
      <c r="H68" s="6">
        <v>7</v>
      </c>
      <c r="I68" s="6">
        <v>7</v>
      </c>
      <c r="J68" s="6">
        <v>4</v>
      </c>
      <c r="K68" s="6">
        <v>7</v>
      </c>
      <c r="L68" s="6">
        <v>8</v>
      </c>
      <c r="M68" s="6">
        <v>6.5714285714285712</v>
      </c>
      <c r="N68" s="6">
        <v>5</v>
      </c>
      <c r="O68" s="6">
        <v>7</v>
      </c>
      <c r="P68" s="6">
        <v>5</v>
      </c>
      <c r="Q68" s="6">
        <v>7</v>
      </c>
      <c r="R68" s="6">
        <v>5</v>
      </c>
      <c r="S68" s="6">
        <v>4</v>
      </c>
      <c r="T68" s="6">
        <v>8</v>
      </c>
      <c r="U68" s="6">
        <v>7</v>
      </c>
      <c r="V68" s="6">
        <v>5.94</v>
      </c>
      <c r="W68" s="6">
        <v>8</v>
      </c>
      <c r="X68" s="6">
        <v>7</v>
      </c>
      <c r="Y68" s="6">
        <v>6</v>
      </c>
      <c r="Z68" s="6">
        <v>6</v>
      </c>
      <c r="AA68" s="6">
        <v>5</v>
      </c>
      <c r="AB68" s="6">
        <v>7</v>
      </c>
      <c r="AC68" s="6">
        <v>8</v>
      </c>
      <c r="AD68" s="6">
        <v>7</v>
      </c>
      <c r="AE68" s="6">
        <v>6.6875</v>
      </c>
      <c r="AF68" s="6">
        <v>8</v>
      </c>
      <c r="AG68" s="6">
        <v>8</v>
      </c>
      <c r="AH68" s="6">
        <v>5</v>
      </c>
      <c r="AI68" s="6">
        <v>7</v>
      </c>
      <c r="AJ68" s="6">
        <v>5</v>
      </c>
      <c r="AK68" s="6">
        <v>7</v>
      </c>
      <c r="AL68" s="6">
        <v>9</v>
      </c>
      <c r="AM68" s="6">
        <v>5</v>
      </c>
      <c r="AN68" s="6">
        <v>6</v>
      </c>
      <c r="AO68" s="6">
        <v>6.4444444444444446</v>
      </c>
      <c r="AP68" s="6">
        <v>6</v>
      </c>
      <c r="AQ68" s="6">
        <v>6</v>
      </c>
      <c r="AR68" s="6">
        <v>6</v>
      </c>
      <c r="AS68" s="6">
        <v>5</v>
      </c>
      <c r="AT68" s="6">
        <v>7</v>
      </c>
      <c r="AU68" s="6">
        <v>7</v>
      </c>
      <c r="AV68" s="6">
        <v>6</v>
      </c>
      <c r="AW68" s="6">
        <v>6</v>
      </c>
      <c r="AX68" s="6">
        <v>0</v>
      </c>
      <c r="AY68" s="6">
        <v>6</v>
      </c>
      <c r="AZ68" s="6">
        <v>5.4444444444444446</v>
      </c>
    </row>
    <row r="69" spans="1:52">
      <c r="A69" s="6">
        <v>66</v>
      </c>
      <c r="B69" s="6">
        <v>122230614</v>
      </c>
      <c r="C69" s="21" t="s">
        <v>720</v>
      </c>
      <c r="D69" s="23" t="s">
        <v>620</v>
      </c>
      <c r="E69" s="6" t="s">
        <v>721</v>
      </c>
      <c r="F69" s="6" t="s">
        <v>666</v>
      </c>
      <c r="G69" s="6">
        <v>5</v>
      </c>
      <c r="H69" s="6">
        <v>7</v>
      </c>
      <c r="I69" s="6">
        <v>7</v>
      </c>
      <c r="J69" s="6">
        <v>6</v>
      </c>
      <c r="K69" s="6">
        <v>8</v>
      </c>
      <c r="L69" s="6">
        <v>8</v>
      </c>
      <c r="M69" s="6">
        <v>6.7857142857142856</v>
      </c>
      <c r="N69" s="6">
        <v>6</v>
      </c>
      <c r="O69" s="6">
        <v>7</v>
      </c>
      <c r="P69" s="6">
        <v>5</v>
      </c>
      <c r="Q69" s="6">
        <v>9</v>
      </c>
      <c r="R69" s="6">
        <v>6</v>
      </c>
      <c r="S69" s="6">
        <v>6</v>
      </c>
      <c r="T69" s="6">
        <v>9</v>
      </c>
      <c r="U69" s="6">
        <v>8</v>
      </c>
      <c r="V69" s="6">
        <v>6.83</v>
      </c>
      <c r="W69" s="6">
        <v>7</v>
      </c>
      <c r="X69" s="6">
        <v>7</v>
      </c>
      <c r="Y69" s="6">
        <v>6</v>
      </c>
      <c r="Z69" s="6">
        <v>6</v>
      </c>
      <c r="AA69" s="6">
        <v>6</v>
      </c>
      <c r="AB69" s="6">
        <v>9</v>
      </c>
      <c r="AC69" s="6">
        <v>9</v>
      </c>
      <c r="AD69" s="6">
        <v>7</v>
      </c>
      <c r="AE69" s="6">
        <v>7.125</v>
      </c>
      <c r="AF69" s="6">
        <v>7</v>
      </c>
      <c r="AG69" s="6">
        <v>8</v>
      </c>
      <c r="AH69" s="6">
        <v>6</v>
      </c>
      <c r="AI69" s="6">
        <v>6</v>
      </c>
      <c r="AJ69" s="6">
        <v>8</v>
      </c>
      <c r="AK69" s="6">
        <v>8</v>
      </c>
      <c r="AL69" s="6">
        <v>9</v>
      </c>
      <c r="AM69" s="6">
        <v>9</v>
      </c>
      <c r="AN69" s="6">
        <v>7</v>
      </c>
      <c r="AO69" s="6">
        <v>7.3888888888888893</v>
      </c>
      <c r="AP69" s="6">
        <v>7</v>
      </c>
      <c r="AQ69" s="6">
        <v>6</v>
      </c>
      <c r="AR69" s="6">
        <v>5</v>
      </c>
      <c r="AS69" s="6">
        <v>7</v>
      </c>
      <c r="AT69" s="6">
        <v>7</v>
      </c>
      <c r="AU69" s="6">
        <v>8</v>
      </c>
      <c r="AV69" s="6">
        <v>8</v>
      </c>
      <c r="AW69" s="6">
        <v>7</v>
      </c>
      <c r="AX69" s="6">
        <v>0</v>
      </c>
      <c r="AY69" s="6">
        <v>6</v>
      </c>
      <c r="AZ69" s="6">
        <v>6.1111111111111107</v>
      </c>
    </row>
    <row r="70" spans="1:52">
      <c r="A70" s="6">
        <v>67</v>
      </c>
      <c r="B70" s="6">
        <v>122230624</v>
      </c>
      <c r="C70" s="21" t="s">
        <v>722</v>
      </c>
      <c r="D70" s="23" t="s">
        <v>723</v>
      </c>
      <c r="E70" s="6" t="s">
        <v>724</v>
      </c>
      <c r="F70" s="6" t="s">
        <v>666</v>
      </c>
      <c r="G70" s="6">
        <v>7</v>
      </c>
      <c r="H70" s="6">
        <v>7</v>
      </c>
      <c r="I70" s="6">
        <v>7</v>
      </c>
      <c r="J70" s="6">
        <v>8</v>
      </c>
      <c r="K70" s="6">
        <v>7</v>
      </c>
      <c r="L70" s="6">
        <v>7</v>
      </c>
      <c r="M70" s="6">
        <v>7.1428571428571432</v>
      </c>
      <c r="N70" s="6">
        <v>5</v>
      </c>
      <c r="O70" s="6">
        <v>5</v>
      </c>
      <c r="P70" s="6">
        <v>6</v>
      </c>
      <c r="Q70" s="6">
        <v>7</v>
      </c>
      <c r="R70" s="6">
        <v>5</v>
      </c>
      <c r="S70" s="6">
        <v>5</v>
      </c>
      <c r="T70" s="6">
        <v>8</v>
      </c>
      <c r="U70" s="6">
        <v>7</v>
      </c>
      <c r="V70" s="6">
        <v>6.06</v>
      </c>
      <c r="W70" s="6">
        <v>7</v>
      </c>
      <c r="X70" s="6">
        <v>5</v>
      </c>
      <c r="Y70" s="6">
        <v>8</v>
      </c>
      <c r="Z70" s="6">
        <v>7</v>
      </c>
      <c r="AA70" s="6">
        <v>5</v>
      </c>
      <c r="AB70" s="6">
        <v>7</v>
      </c>
      <c r="AC70" s="6">
        <v>8</v>
      </c>
      <c r="AD70" s="6">
        <v>8</v>
      </c>
      <c r="AE70" s="6">
        <v>6.6875</v>
      </c>
      <c r="AF70" s="6">
        <v>6</v>
      </c>
      <c r="AG70" s="6">
        <v>8</v>
      </c>
      <c r="AH70" s="6">
        <v>6</v>
      </c>
      <c r="AI70" s="6">
        <v>6</v>
      </c>
      <c r="AJ70" s="6">
        <v>4</v>
      </c>
      <c r="AK70" s="6">
        <v>6</v>
      </c>
      <c r="AL70" s="6">
        <v>7</v>
      </c>
      <c r="AM70" s="6">
        <v>9</v>
      </c>
      <c r="AN70" s="6">
        <v>6</v>
      </c>
      <c r="AO70" s="6">
        <v>6.3888888888888893</v>
      </c>
      <c r="AP70" s="6">
        <v>7</v>
      </c>
      <c r="AQ70" s="6">
        <v>7</v>
      </c>
      <c r="AR70" s="6">
        <v>5</v>
      </c>
      <c r="AS70" s="6">
        <v>3</v>
      </c>
      <c r="AT70" s="6">
        <v>7</v>
      </c>
      <c r="AU70" s="6">
        <v>7</v>
      </c>
      <c r="AV70" s="6">
        <v>7</v>
      </c>
      <c r="AW70" s="6">
        <v>7</v>
      </c>
      <c r="AX70" s="6">
        <v>0</v>
      </c>
      <c r="AY70" s="6">
        <v>7</v>
      </c>
      <c r="AZ70" s="6">
        <v>5.5555555555555554</v>
      </c>
    </row>
    <row r="71" spans="1:52">
      <c r="A71" s="6">
        <v>68</v>
      </c>
      <c r="B71" s="6">
        <v>122230627</v>
      </c>
      <c r="C71" s="21" t="s">
        <v>725</v>
      </c>
      <c r="D71" s="23" t="s">
        <v>726</v>
      </c>
      <c r="E71" s="6" t="s">
        <v>727</v>
      </c>
      <c r="F71" s="6" t="s">
        <v>666</v>
      </c>
      <c r="G71" s="6">
        <v>4</v>
      </c>
      <c r="H71" s="6">
        <v>7</v>
      </c>
      <c r="I71" s="6">
        <v>7</v>
      </c>
      <c r="J71" s="6">
        <v>5</v>
      </c>
      <c r="K71" s="6">
        <v>9</v>
      </c>
      <c r="L71" s="6">
        <v>8</v>
      </c>
      <c r="M71" s="6">
        <v>6.5714285714285712</v>
      </c>
      <c r="N71" s="6">
        <v>5</v>
      </c>
      <c r="O71" s="6">
        <v>7</v>
      </c>
      <c r="P71" s="6">
        <v>7</v>
      </c>
      <c r="Q71" s="6">
        <v>8</v>
      </c>
      <c r="R71" s="6">
        <v>6</v>
      </c>
      <c r="S71" s="6">
        <v>7</v>
      </c>
      <c r="T71" s="6">
        <v>9</v>
      </c>
      <c r="U71" s="6">
        <v>8</v>
      </c>
      <c r="V71" s="6">
        <v>7.17</v>
      </c>
      <c r="W71" s="6">
        <v>7</v>
      </c>
      <c r="X71" s="6">
        <v>8</v>
      </c>
      <c r="Y71" s="6">
        <v>7</v>
      </c>
      <c r="Z71" s="6">
        <v>7</v>
      </c>
      <c r="AA71" s="6">
        <v>6</v>
      </c>
      <c r="AB71" s="6">
        <v>9</v>
      </c>
      <c r="AC71" s="6">
        <v>9</v>
      </c>
      <c r="AD71" s="6">
        <v>8</v>
      </c>
      <c r="AE71" s="6">
        <v>7.5625</v>
      </c>
      <c r="AF71" s="6">
        <v>6</v>
      </c>
      <c r="AG71" s="6">
        <v>8</v>
      </c>
      <c r="AH71" s="6">
        <v>6</v>
      </c>
      <c r="AI71" s="6">
        <v>8</v>
      </c>
      <c r="AJ71" s="6">
        <v>5</v>
      </c>
      <c r="AK71" s="6">
        <v>6</v>
      </c>
      <c r="AL71" s="6">
        <v>9</v>
      </c>
      <c r="AM71" s="6">
        <v>8</v>
      </c>
      <c r="AN71" s="6">
        <v>8</v>
      </c>
      <c r="AO71" s="6">
        <v>6.9444444444444446</v>
      </c>
      <c r="AP71" s="6">
        <v>7</v>
      </c>
      <c r="AQ71" s="6">
        <v>5</v>
      </c>
      <c r="AR71" s="6">
        <v>7</v>
      </c>
      <c r="AS71" s="6">
        <v>9</v>
      </c>
      <c r="AT71" s="6">
        <v>7</v>
      </c>
      <c r="AU71" s="6">
        <v>8</v>
      </c>
      <c r="AV71" s="6">
        <v>5</v>
      </c>
      <c r="AW71" s="6">
        <v>0</v>
      </c>
      <c r="AX71" s="6">
        <v>0</v>
      </c>
      <c r="AY71" s="6">
        <v>7</v>
      </c>
      <c r="AZ71" s="6">
        <v>5.333333333333333</v>
      </c>
    </row>
    <row r="72" spans="1:52">
      <c r="A72" s="6">
        <v>69</v>
      </c>
      <c r="B72" s="6">
        <v>122230640</v>
      </c>
      <c r="C72" s="21" t="s">
        <v>728</v>
      </c>
      <c r="D72" s="23" t="s">
        <v>634</v>
      </c>
      <c r="E72" s="6" t="s">
        <v>729</v>
      </c>
      <c r="F72" s="6" t="s">
        <v>666</v>
      </c>
      <c r="G72" s="6">
        <v>4</v>
      </c>
      <c r="H72" s="6">
        <v>7</v>
      </c>
      <c r="I72" s="6">
        <v>7</v>
      </c>
      <c r="J72" s="6">
        <v>6</v>
      </c>
      <c r="K72" s="6">
        <v>4</v>
      </c>
      <c r="L72" s="6">
        <v>6</v>
      </c>
      <c r="M72" s="6">
        <v>5.5714285714285712</v>
      </c>
      <c r="N72" s="6">
        <v>5</v>
      </c>
      <c r="O72" s="6">
        <v>5</v>
      </c>
      <c r="P72" s="6">
        <v>5</v>
      </c>
      <c r="Q72" s="6">
        <v>5</v>
      </c>
      <c r="R72" s="6">
        <v>8</v>
      </c>
      <c r="S72" s="6">
        <v>3</v>
      </c>
      <c r="T72" s="6">
        <v>5</v>
      </c>
      <c r="U72" s="6">
        <v>4</v>
      </c>
      <c r="V72" s="6">
        <v>5.0599999999999996</v>
      </c>
      <c r="W72" s="6">
        <v>0</v>
      </c>
      <c r="X72" s="6">
        <v>6</v>
      </c>
      <c r="Y72" s="6">
        <v>7</v>
      </c>
      <c r="Z72" s="6">
        <v>5</v>
      </c>
      <c r="AA72" s="6">
        <v>3</v>
      </c>
      <c r="AB72" s="6">
        <v>7</v>
      </c>
      <c r="AC72" s="6">
        <v>7</v>
      </c>
      <c r="AD72" s="6">
        <v>5</v>
      </c>
      <c r="AE72" s="6">
        <v>4.75</v>
      </c>
      <c r="AF72" s="6">
        <v>5</v>
      </c>
      <c r="AG72" s="6">
        <v>0</v>
      </c>
      <c r="AH72" s="6">
        <v>5</v>
      </c>
      <c r="AI72" s="6">
        <v>0</v>
      </c>
      <c r="AJ72" s="6">
        <v>5</v>
      </c>
      <c r="AK72" s="6">
        <v>7</v>
      </c>
      <c r="AL72" s="6">
        <v>6</v>
      </c>
      <c r="AM72" s="6">
        <v>0</v>
      </c>
      <c r="AN72" s="6">
        <v>0</v>
      </c>
      <c r="AO72" s="6">
        <v>3.0555555555555554</v>
      </c>
      <c r="AP72" s="6">
        <v>0</v>
      </c>
      <c r="AQ72" s="6">
        <v>2</v>
      </c>
      <c r="AR72" s="6">
        <v>1</v>
      </c>
      <c r="AS72" s="6">
        <v>3</v>
      </c>
      <c r="AT72" s="6">
        <v>3</v>
      </c>
      <c r="AU72" s="6">
        <v>7</v>
      </c>
      <c r="AV72" s="6">
        <v>0</v>
      </c>
      <c r="AW72" s="6">
        <v>0</v>
      </c>
      <c r="AX72" s="6">
        <v>0</v>
      </c>
      <c r="AY72" s="6">
        <v>6</v>
      </c>
      <c r="AZ72" s="6">
        <v>1.7777777777777777</v>
      </c>
    </row>
    <row r="73" spans="1:52">
      <c r="A73" s="6">
        <v>70</v>
      </c>
      <c r="B73" s="6">
        <v>122230643</v>
      </c>
      <c r="C73" s="21" t="s">
        <v>730</v>
      </c>
      <c r="D73" s="23" t="s">
        <v>636</v>
      </c>
      <c r="E73" s="6" t="s">
        <v>731</v>
      </c>
      <c r="F73" s="6" t="s">
        <v>666</v>
      </c>
      <c r="G73" s="6">
        <v>5</v>
      </c>
      <c r="H73" s="6">
        <v>6</v>
      </c>
      <c r="I73" s="6">
        <v>8</v>
      </c>
      <c r="J73" s="6">
        <v>5</v>
      </c>
      <c r="K73" s="6">
        <v>7</v>
      </c>
      <c r="L73" s="6">
        <v>6</v>
      </c>
      <c r="M73" s="6">
        <v>6.0714285714285712</v>
      </c>
      <c r="N73" s="6">
        <v>6</v>
      </c>
      <c r="O73" s="6">
        <v>5</v>
      </c>
      <c r="P73" s="6">
        <v>5</v>
      </c>
      <c r="Q73" s="6">
        <v>5</v>
      </c>
      <c r="R73" s="6">
        <v>6</v>
      </c>
      <c r="S73" s="6">
        <v>7</v>
      </c>
      <c r="T73" s="6">
        <v>7</v>
      </c>
      <c r="U73" s="6">
        <v>7</v>
      </c>
      <c r="V73" s="6">
        <v>5.89</v>
      </c>
      <c r="W73" s="6">
        <v>5</v>
      </c>
      <c r="X73" s="6">
        <v>7</v>
      </c>
      <c r="Y73" s="6">
        <v>6</v>
      </c>
      <c r="Z73" s="6">
        <v>6</v>
      </c>
      <c r="AA73" s="6">
        <v>5</v>
      </c>
      <c r="AB73" s="6">
        <v>7</v>
      </c>
      <c r="AC73" s="6">
        <v>5</v>
      </c>
      <c r="AD73" s="6">
        <v>7</v>
      </c>
      <c r="AE73" s="6">
        <v>5.9375</v>
      </c>
      <c r="AF73" s="6">
        <v>6</v>
      </c>
      <c r="AG73" s="6">
        <v>8</v>
      </c>
      <c r="AH73" s="6">
        <v>7</v>
      </c>
      <c r="AI73" s="6">
        <v>7</v>
      </c>
      <c r="AJ73" s="6">
        <v>5</v>
      </c>
      <c r="AK73" s="6">
        <v>5</v>
      </c>
      <c r="AL73" s="6">
        <v>7</v>
      </c>
      <c r="AM73" s="6">
        <v>8</v>
      </c>
      <c r="AN73" s="6">
        <v>5</v>
      </c>
      <c r="AO73" s="6">
        <v>6.4444444444444446</v>
      </c>
      <c r="AP73" s="6">
        <v>0</v>
      </c>
      <c r="AQ73" s="6">
        <v>6</v>
      </c>
      <c r="AR73" s="6">
        <v>4</v>
      </c>
      <c r="AS73" s="6">
        <v>6</v>
      </c>
      <c r="AT73" s="6">
        <v>6</v>
      </c>
      <c r="AU73" s="6">
        <v>6</v>
      </c>
      <c r="AV73" s="6">
        <v>7</v>
      </c>
      <c r="AW73" s="6">
        <v>6</v>
      </c>
      <c r="AX73" s="6">
        <v>0</v>
      </c>
      <c r="AY73" s="6">
        <v>7</v>
      </c>
      <c r="AZ73" s="6">
        <v>4.5555555555555554</v>
      </c>
    </row>
    <row r="74" spans="1:52">
      <c r="A74" s="6">
        <v>71</v>
      </c>
      <c r="B74" s="6">
        <v>122230646</v>
      </c>
      <c r="C74" s="21" t="s">
        <v>732</v>
      </c>
      <c r="D74" s="23" t="s">
        <v>386</v>
      </c>
      <c r="E74" s="6" t="s">
        <v>733</v>
      </c>
      <c r="F74" s="6" t="s">
        <v>666</v>
      </c>
      <c r="G74" s="6">
        <v>3</v>
      </c>
      <c r="H74" s="6">
        <v>7</v>
      </c>
      <c r="I74" s="6">
        <v>7</v>
      </c>
      <c r="J74" s="6">
        <v>6</v>
      </c>
      <c r="K74" s="6">
        <v>8</v>
      </c>
      <c r="L74" s="6">
        <v>6</v>
      </c>
      <c r="M74" s="6">
        <v>5.9285714285714288</v>
      </c>
      <c r="N74" s="6">
        <v>5</v>
      </c>
      <c r="O74" s="6">
        <v>6</v>
      </c>
      <c r="P74" s="6">
        <v>6</v>
      </c>
      <c r="Q74" s="6">
        <v>7</v>
      </c>
      <c r="R74" s="6">
        <v>8</v>
      </c>
      <c r="S74" s="6">
        <v>7</v>
      </c>
      <c r="T74" s="6">
        <v>10</v>
      </c>
      <c r="U74" s="6">
        <v>7</v>
      </c>
      <c r="V74" s="6">
        <v>7.06</v>
      </c>
      <c r="W74" s="6">
        <v>7</v>
      </c>
      <c r="X74" s="6">
        <v>5</v>
      </c>
      <c r="Y74" s="6">
        <v>5</v>
      </c>
      <c r="Z74" s="6">
        <v>5</v>
      </c>
      <c r="AA74" s="6">
        <v>3</v>
      </c>
      <c r="AB74" s="6">
        <v>8</v>
      </c>
      <c r="AC74" s="6">
        <v>9</v>
      </c>
      <c r="AD74" s="6">
        <v>8</v>
      </c>
      <c r="AE74" s="6">
        <v>6.125</v>
      </c>
      <c r="AF74" s="6">
        <v>6</v>
      </c>
      <c r="AG74" s="6">
        <v>8</v>
      </c>
      <c r="AH74" s="6">
        <v>7</v>
      </c>
      <c r="AI74" s="6">
        <v>7</v>
      </c>
      <c r="AJ74" s="6">
        <v>4</v>
      </c>
      <c r="AK74" s="6">
        <v>8</v>
      </c>
      <c r="AL74" s="6">
        <v>9</v>
      </c>
      <c r="AM74" s="6">
        <v>8</v>
      </c>
      <c r="AN74" s="6">
        <v>0</v>
      </c>
      <c r="AO74" s="6">
        <v>6.2222222222222223</v>
      </c>
      <c r="AP74" s="6">
        <v>6</v>
      </c>
      <c r="AQ74" s="6">
        <v>5</v>
      </c>
      <c r="AR74" s="6">
        <v>0</v>
      </c>
      <c r="AS74" s="6">
        <v>2</v>
      </c>
      <c r="AT74" s="6">
        <v>5</v>
      </c>
      <c r="AU74" s="6">
        <v>7</v>
      </c>
      <c r="AV74" s="6">
        <v>9</v>
      </c>
      <c r="AW74" s="6">
        <v>9</v>
      </c>
      <c r="AX74" s="6">
        <v>0</v>
      </c>
      <c r="AY74" s="6">
        <v>6</v>
      </c>
      <c r="AZ74" s="6">
        <v>4.7777777777777777</v>
      </c>
    </row>
    <row r="75" spans="1:52">
      <c r="A75" s="6">
        <v>72</v>
      </c>
      <c r="B75" s="6">
        <v>122230649</v>
      </c>
      <c r="C75" s="21" t="s">
        <v>734</v>
      </c>
      <c r="D75" s="23" t="s">
        <v>735</v>
      </c>
      <c r="E75" s="6" t="s">
        <v>736</v>
      </c>
      <c r="F75" s="6" t="s">
        <v>666</v>
      </c>
      <c r="G75" s="6">
        <v>5</v>
      </c>
      <c r="H75" s="6">
        <v>7</v>
      </c>
      <c r="I75" s="6">
        <v>5</v>
      </c>
      <c r="J75" s="6">
        <v>4</v>
      </c>
      <c r="K75" s="6">
        <v>7</v>
      </c>
      <c r="L75" s="6">
        <v>4</v>
      </c>
      <c r="M75" s="6">
        <v>5.2142857142857144</v>
      </c>
      <c r="N75" s="6">
        <v>4</v>
      </c>
      <c r="O75" s="6">
        <v>5</v>
      </c>
      <c r="P75" s="6">
        <v>5</v>
      </c>
      <c r="Q75" s="6">
        <v>8</v>
      </c>
      <c r="R75" s="6">
        <v>7</v>
      </c>
      <c r="S75" s="6">
        <v>7</v>
      </c>
      <c r="T75" s="6">
        <v>6</v>
      </c>
      <c r="U75" s="6">
        <v>6</v>
      </c>
      <c r="V75" s="6">
        <v>5.89</v>
      </c>
      <c r="W75" s="6">
        <v>5</v>
      </c>
      <c r="X75" s="6">
        <v>6</v>
      </c>
      <c r="Y75" s="6">
        <v>7</v>
      </c>
      <c r="Z75" s="6">
        <v>5</v>
      </c>
      <c r="AA75" s="6">
        <v>4</v>
      </c>
      <c r="AB75" s="6">
        <v>5</v>
      </c>
      <c r="AC75" s="6">
        <v>5</v>
      </c>
      <c r="AD75" s="6">
        <v>7</v>
      </c>
      <c r="AE75" s="6">
        <v>5.3125</v>
      </c>
      <c r="AF75" s="6">
        <v>6</v>
      </c>
      <c r="AG75" s="6">
        <v>7</v>
      </c>
      <c r="AH75" s="6">
        <v>6</v>
      </c>
      <c r="AI75" s="6">
        <v>4</v>
      </c>
      <c r="AJ75" s="6">
        <v>5</v>
      </c>
      <c r="AK75" s="6">
        <v>5</v>
      </c>
      <c r="AL75" s="6">
        <v>8</v>
      </c>
      <c r="AM75" s="6">
        <v>9</v>
      </c>
      <c r="AN75" s="6">
        <v>0</v>
      </c>
      <c r="AO75" s="6">
        <v>5.4444444444444446</v>
      </c>
      <c r="AP75" s="6">
        <v>5</v>
      </c>
      <c r="AQ75" s="6">
        <v>6</v>
      </c>
      <c r="AR75" s="6">
        <v>0</v>
      </c>
      <c r="AS75" s="6">
        <v>1</v>
      </c>
      <c r="AT75" s="6">
        <v>4</v>
      </c>
      <c r="AU75" s="6">
        <v>5</v>
      </c>
      <c r="AV75" s="6">
        <v>5</v>
      </c>
      <c r="AW75" s="6">
        <v>0</v>
      </c>
      <c r="AX75" s="6">
        <v>0</v>
      </c>
      <c r="AY75" s="6">
        <v>6</v>
      </c>
      <c r="AZ75" s="6">
        <v>2.8888888888888888</v>
      </c>
    </row>
    <row r="76" spans="1:52">
      <c r="A76" s="6">
        <v>73</v>
      </c>
      <c r="B76" s="6">
        <v>122230655</v>
      </c>
      <c r="C76" s="21" t="s">
        <v>737</v>
      </c>
      <c r="D76" s="23" t="s">
        <v>738</v>
      </c>
      <c r="E76" s="6" t="s">
        <v>739</v>
      </c>
      <c r="F76" s="6" t="s">
        <v>666</v>
      </c>
      <c r="G76" s="6">
        <v>5</v>
      </c>
      <c r="H76" s="6">
        <v>5</v>
      </c>
      <c r="I76" s="6">
        <v>8</v>
      </c>
      <c r="J76" s="6">
        <v>7</v>
      </c>
      <c r="K76" s="6">
        <v>6</v>
      </c>
      <c r="L76" s="6">
        <v>5</v>
      </c>
      <c r="M76" s="6">
        <v>5.8571428571428568</v>
      </c>
      <c r="N76" s="6">
        <v>4</v>
      </c>
      <c r="O76" s="6">
        <v>5</v>
      </c>
      <c r="P76" s="6">
        <v>5</v>
      </c>
      <c r="Q76" s="6">
        <v>7</v>
      </c>
      <c r="R76" s="6">
        <v>9</v>
      </c>
      <c r="S76" s="6">
        <v>5</v>
      </c>
      <c r="T76" s="6">
        <v>7</v>
      </c>
      <c r="U76" s="6">
        <v>5</v>
      </c>
      <c r="V76" s="6">
        <v>5.89</v>
      </c>
      <c r="W76" s="6">
        <v>5</v>
      </c>
      <c r="X76" s="6">
        <v>7</v>
      </c>
      <c r="Y76" s="6">
        <v>8</v>
      </c>
      <c r="Z76" s="6">
        <v>6</v>
      </c>
      <c r="AA76" s="6">
        <v>5</v>
      </c>
      <c r="AB76" s="6">
        <v>7</v>
      </c>
      <c r="AC76" s="6">
        <v>5</v>
      </c>
      <c r="AD76" s="6">
        <v>6</v>
      </c>
      <c r="AE76" s="6">
        <v>5.9375</v>
      </c>
      <c r="AF76" s="6">
        <v>7</v>
      </c>
      <c r="AG76" s="6">
        <v>8</v>
      </c>
      <c r="AH76" s="6">
        <v>5</v>
      </c>
      <c r="AI76" s="6">
        <v>5</v>
      </c>
      <c r="AJ76" s="6">
        <v>6</v>
      </c>
      <c r="AK76" s="6">
        <v>5</v>
      </c>
      <c r="AL76" s="6">
        <v>8</v>
      </c>
      <c r="AM76" s="6">
        <v>5</v>
      </c>
      <c r="AN76" s="6">
        <v>4</v>
      </c>
      <c r="AO76" s="6">
        <v>5.7222222222222223</v>
      </c>
      <c r="AP76" s="6">
        <v>6</v>
      </c>
      <c r="AQ76" s="6">
        <v>5</v>
      </c>
      <c r="AR76" s="6">
        <v>0</v>
      </c>
      <c r="AS76" s="6">
        <v>7</v>
      </c>
      <c r="AT76" s="6">
        <v>5</v>
      </c>
      <c r="AU76" s="6">
        <v>7</v>
      </c>
      <c r="AV76" s="6">
        <v>0</v>
      </c>
      <c r="AW76" s="6">
        <v>5</v>
      </c>
      <c r="AX76" s="6">
        <v>0</v>
      </c>
      <c r="AY76" s="6">
        <v>5</v>
      </c>
      <c r="AZ76" s="6">
        <v>3.8888888888888888</v>
      </c>
    </row>
    <row r="77" spans="1:52">
      <c r="A77" s="6">
        <v>74</v>
      </c>
      <c r="B77" s="6">
        <v>122230659</v>
      </c>
      <c r="C77" s="21" t="s">
        <v>740</v>
      </c>
      <c r="D77" s="23" t="s">
        <v>741</v>
      </c>
      <c r="E77" s="6" t="s">
        <v>742</v>
      </c>
      <c r="F77" s="6" t="s">
        <v>666</v>
      </c>
      <c r="G77" s="6">
        <v>6</v>
      </c>
      <c r="H77" s="6">
        <v>7</v>
      </c>
      <c r="I77" s="6">
        <v>7</v>
      </c>
      <c r="J77" s="6">
        <v>6</v>
      </c>
      <c r="K77" s="6">
        <v>5</v>
      </c>
      <c r="L77" s="6">
        <v>6</v>
      </c>
      <c r="M77" s="6">
        <v>6.1428571428571432</v>
      </c>
      <c r="N77" s="6">
        <v>6</v>
      </c>
      <c r="O77" s="6">
        <v>7</v>
      </c>
      <c r="P77" s="6">
        <v>5</v>
      </c>
      <c r="Q77" s="6">
        <v>6</v>
      </c>
      <c r="R77" s="6">
        <v>6</v>
      </c>
      <c r="S77" s="6">
        <v>6</v>
      </c>
      <c r="T77" s="6">
        <v>6</v>
      </c>
      <c r="U77" s="6">
        <v>5</v>
      </c>
      <c r="V77" s="6">
        <v>5.83</v>
      </c>
      <c r="W77" s="6">
        <v>5</v>
      </c>
      <c r="X77" s="6">
        <v>6</v>
      </c>
      <c r="Y77" s="6">
        <v>9</v>
      </c>
      <c r="Z77" s="6">
        <v>5</v>
      </c>
      <c r="AA77" s="6">
        <v>5</v>
      </c>
      <c r="AB77" s="6">
        <v>5</v>
      </c>
      <c r="AC77" s="6">
        <v>6</v>
      </c>
      <c r="AD77" s="6">
        <v>6</v>
      </c>
      <c r="AE77" s="6">
        <v>5.625</v>
      </c>
      <c r="AF77" s="6">
        <v>6</v>
      </c>
      <c r="AG77" s="6">
        <v>8</v>
      </c>
      <c r="AH77" s="6">
        <v>5</v>
      </c>
      <c r="AI77" s="6">
        <v>4</v>
      </c>
      <c r="AJ77" s="6">
        <v>5</v>
      </c>
      <c r="AK77" s="6">
        <v>6</v>
      </c>
      <c r="AL77" s="6">
        <v>8</v>
      </c>
      <c r="AM77" s="6">
        <v>8</v>
      </c>
      <c r="AN77" s="6">
        <v>0</v>
      </c>
      <c r="AO77" s="6">
        <v>5.3888888888888893</v>
      </c>
      <c r="AP77" s="6">
        <v>0</v>
      </c>
      <c r="AQ77" s="6">
        <v>5</v>
      </c>
      <c r="AR77" s="6">
        <v>0</v>
      </c>
      <c r="AS77" s="6">
        <v>5</v>
      </c>
      <c r="AT77" s="6">
        <v>3</v>
      </c>
      <c r="AU77" s="6">
        <v>6</v>
      </c>
      <c r="AV77" s="6">
        <v>5</v>
      </c>
      <c r="AW77" s="6">
        <v>6</v>
      </c>
      <c r="AX77" s="6">
        <v>0</v>
      </c>
      <c r="AY77" s="6">
        <v>7</v>
      </c>
      <c r="AZ77" s="6">
        <v>3.3333333333333335</v>
      </c>
    </row>
    <row r="78" spans="1:52">
      <c r="A78" s="6">
        <v>75</v>
      </c>
      <c r="B78" s="6">
        <v>122230665</v>
      </c>
      <c r="C78" s="21" t="s">
        <v>743</v>
      </c>
      <c r="D78" s="23" t="s">
        <v>744</v>
      </c>
      <c r="E78" s="6" t="s">
        <v>745</v>
      </c>
      <c r="F78" s="6" t="s">
        <v>666</v>
      </c>
      <c r="G78" s="6">
        <v>6</v>
      </c>
      <c r="H78" s="6">
        <v>7</v>
      </c>
      <c r="I78" s="6">
        <v>8</v>
      </c>
      <c r="J78" s="6">
        <v>9</v>
      </c>
      <c r="K78" s="6">
        <v>7</v>
      </c>
      <c r="L78" s="6">
        <v>7</v>
      </c>
      <c r="M78" s="6">
        <v>7.2142857142857144</v>
      </c>
      <c r="N78" s="6">
        <v>6</v>
      </c>
      <c r="O78" s="6">
        <v>7</v>
      </c>
      <c r="P78" s="6">
        <v>5</v>
      </c>
      <c r="Q78" s="6">
        <v>7</v>
      </c>
      <c r="R78" s="6">
        <v>6</v>
      </c>
      <c r="S78" s="6">
        <v>8</v>
      </c>
      <c r="T78" s="6">
        <v>8</v>
      </c>
      <c r="U78" s="6">
        <v>8</v>
      </c>
      <c r="V78" s="6">
        <v>6.67</v>
      </c>
      <c r="W78" s="6">
        <v>8</v>
      </c>
      <c r="X78" s="6">
        <v>7</v>
      </c>
      <c r="Y78" s="6">
        <v>9</v>
      </c>
      <c r="Z78" s="6">
        <v>6</v>
      </c>
      <c r="AA78" s="6">
        <v>7</v>
      </c>
      <c r="AB78" s="6">
        <v>9</v>
      </c>
      <c r="AC78" s="6">
        <v>9</v>
      </c>
      <c r="AD78" s="6">
        <v>8</v>
      </c>
      <c r="AE78" s="6">
        <v>7.75</v>
      </c>
      <c r="AF78" s="6">
        <v>7</v>
      </c>
      <c r="AG78" s="6">
        <v>9</v>
      </c>
      <c r="AH78" s="6">
        <v>5</v>
      </c>
      <c r="AI78" s="6">
        <v>7</v>
      </c>
      <c r="AJ78" s="6">
        <v>6</v>
      </c>
      <c r="AK78" s="6">
        <v>7</v>
      </c>
      <c r="AL78" s="6">
        <v>9</v>
      </c>
      <c r="AM78" s="6">
        <v>7</v>
      </c>
      <c r="AN78" s="6">
        <v>6</v>
      </c>
      <c r="AO78" s="6">
        <v>6.7777777777777777</v>
      </c>
      <c r="AP78" s="6">
        <v>7</v>
      </c>
      <c r="AQ78" s="6">
        <v>6</v>
      </c>
      <c r="AR78" s="6">
        <v>6</v>
      </c>
      <c r="AS78" s="6">
        <v>8</v>
      </c>
      <c r="AT78" s="6">
        <v>8</v>
      </c>
      <c r="AU78" s="6">
        <v>8</v>
      </c>
      <c r="AV78" s="6">
        <v>8</v>
      </c>
      <c r="AW78" s="6">
        <v>6</v>
      </c>
      <c r="AX78" s="6">
        <v>0</v>
      </c>
      <c r="AY78" s="6">
        <v>5</v>
      </c>
      <c r="AZ78" s="6">
        <v>6.333333333333333</v>
      </c>
    </row>
    <row r="79" spans="1:52">
      <c r="A79" s="6">
        <v>76</v>
      </c>
      <c r="B79" s="6">
        <v>122230669</v>
      </c>
      <c r="C79" s="21" t="s">
        <v>746</v>
      </c>
      <c r="D79" s="23" t="s">
        <v>644</v>
      </c>
      <c r="E79" s="6" t="s">
        <v>747</v>
      </c>
      <c r="F79" s="6" t="s">
        <v>666</v>
      </c>
      <c r="G79" s="6">
        <v>6</v>
      </c>
      <c r="H79" s="6">
        <v>7</v>
      </c>
      <c r="I79" s="6">
        <v>8</v>
      </c>
      <c r="J79" s="6">
        <v>8</v>
      </c>
      <c r="K79" s="6">
        <v>7</v>
      </c>
      <c r="L79" s="6">
        <v>6</v>
      </c>
      <c r="M79" s="6">
        <v>6.8571428571428568</v>
      </c>
      <c r="N79" s="6">
        <v>6</v>
      </c>
      <c r="O79" s="6">
        <v>7</v>
      </c>
      <c r="P79" s="6">
        <v>6</v>
      </c>
      <c r="Q79" s="6">
        <v>8</v>
      </c>
      <c r="R79" s="6">
        <v>5</v>
      </c>
      <c r="S79" s="6">
        <v>8</v>
      </c>
      <c r="T79" s="6">
        <v>8</v>
      </c>
      <c r="U79" s="6">
        <v>8</v>
      </c>
      <c r="V79" s="6">
        <v>6.89</v>
      </c>
      <c r="W79" s="6">
        <v>8</v>
      </c>
      <c r="X79" s="6">
        <v>8</v>
      </c>
      <c r="Y79" s="6">
        <v>9</v>
      </c>
      <c r="Z79" s="6">
        <v>6</v>
      </c>
      <c r="AA79" s="6">
        <v>6</v>
      </c>
      <c r="AB79" s="6">
        <v>8</v>
      </c>
      <c r="AC79" s="6">
        <v>7</v>
      </c>
      <c r="AD79" s="6">
        <v>8</v>
      </c>
      <c r="AE79" s="6">
        <v>7.3125</v>
      </c>
      <c r="AF79" s="6">
        <v>6</v>
      </c>
      <c r="AG79" s="6">
        <v>8</v>
      </c>
      <c r="AH79" s="6">
        <v>6</v>
      </c>
      <c r="AI79" s="6">
        <v>6</v>
      </c>
      <c r="AJ79" s="6">
        <v>7</v>
      </c>
      <c r="AK79" s="6">
        <v>8</v>
      </c>
      <c r="AL79" s="6">
        <v>9</v>
      </c>
      <c r="AM79" s="6">
        <v>6</v>
      </c>
      <c r="AN79" s="6">
        <v>6</v>
      </c>
      <c r="AO79" s="6">
        <v>6.7222222222222223</v>
      </c>
      <c r="AP79" s="6">
        <v>6</v>
      </c>
      <c r="AQ79" s="6">
        <v>6</v>
      </c>
      <c r="AR79" s="6">
        <v>6</v>
      </c>
      <c r="AS79" s="6">
        <v>7</v>
      </c>
      <c r="AT79" s="6">
        <v>8</v>
      </c>
      <c r="AU79" s="6">
        <v>8</v>
      </c>
      <c r="AV79" s="6">
        <v>9</v>
      </c>
      <c r="AW79" s="6">
        <v>8</v>
      </c>
      <c r="AX79" s="6">
        <v>0</v>
      </c>
      <c r="AY79" s="6">
        <v>7</v>
      </c>
      <c r="AZ79" s="6">
        <v>6.4444444444444446</v>
      </c>
    </row>
    <row r="80" spans="1:52">
      <c r="A80" s="6">
        <v>77</v>
      </c>
      <c r="B80" s="6">
        <v>122230674</v>
      </c>
      <c r="C80" s="21" t="s">
        <v>748</v>
      </c>
      <c r="D80" s="23" t="s">
        <v>440</v>
      </c>
      <c r="E80" s="6" t="s">
        <v>714</v>
      </c>
      <c r="F80" s="6" t="s">
        <v>666</v>
      </c>
      <c r="G80" s="6">
        <v>5</v>
      </c>
      <c r="H80" s="6">
        <v>7</v>
      </c>
      <c r="I80" s="6">
        <v>7</v>
      </c>
      <c r="J80" s="6">
        <v>8</v>
      </c>
      <c r="K80" s="6">
        <v>7</v>
      </c>
      <c r="L80" s="6">
        <v>8</v>
      </c>
      <c r="M80" s="6">
        <v>6.9285714285714288</v>
      </c>
      <c r="N80" s="6">
        <v>5</v>
      </c>
      <c r="O80" s="6">
        <v>7</v>
      </c>
      <c r="P80" s="6">
        <v>5</v>
      </c>
      <c r="Q80" s="6">
        <v>6</v>
      </c>
      <c r="R80" s="6">
        <v>7</v>
      </c>
      <c r="S80" s="6">
        <v>6</v>
      </c>
      <c r="T80" s="6">
        <v>8</v>
      </c>
      <c r="U80" s="6">
        <v>8</v>
      </c>
      <c r="V80" s="6">
        <v>6.33</v>
      </c>
      <c r="W80" s="6">
        <v>7</v>
      </c>
      <c r="X80" s="6">
        <v>4</v>
      </c>
      <c r="Y80" s="6">
        <v>7</v>
      </c>
      <c r="Z80" s="6">
        <v>6</v>
      </c>
      <c r="AA80" s="6">
        <v>3</v>
      </c>
      <c r="AB80" s="6">
        <v>6</v>
      </c>
      <c r="AC80" s="6">
        <v>7</v>
      </c>
      <c r="AD80" s="6">
        <v>8</v>
      </c>
      <c r="AE80" s="6">
        <v>5.75</v>
      </c>
      <c r="AF80" s="6">
        <v>6</v>
      </c>
      <c r="AG80" s="6">
        <v>10</v>
      </c>
      <c r="AH80" s="6">
        <v>6</v>
      </c>
      <c r="AI80" s="6">
        <v>5</v>
      </c>
      <c r="AJ80" s="6">
        <v>7</v>
      </c>
      <c r="AK80" s="6">
        <v>5</v>
      </c>
      <c r="AL80" s="6">
        <v>7</v>
      </c>
      <c r="AM80" s="6">
        <v>7</v>
      </c>
      <c r="AN80" s="6">
        <v>5</v>
      </c>
      <c r="AO80" s="6">
        <v>6.3888888888888893</v>
      </c>
      <c r="AP80" s="6">
        <v>5</v>
      </c>
      <c r="AQ80" s="6">
        <v>7</v>
      </c>
      <c r="AR80" s="6">
        <v>2</v>
      </c>
      <c r="AS80" s="6">
        <v>6</v>
      </c>
      <c r="AT80" s="6">
        <v>4</v>
      </c>
      <c r="AU80" s="6">
        <v>5</v>
      </c>
      <c r="AV80" s="6">
        <v>0</v>
      </c>
      <c r="AW80" s="6">
        <v>6</v>
      </c>
      <c r="AX80" s="6">
        <v>0</v>
      </c>
      <c r="AY80" s="6">
        <v>7</v>
      </c>
      <c r="AZ80" s="6">
        <v>3.8888888888888888</v>
      </c>
    </row>
    <row r="81" spans="1:52">
      <c r="A81" s="6">
        <v>78</v>
      </c>
      <c r="B81" s="6">
        <v>122230676</v>
      </c>
      <c r="C81" s="21" t="s">
        <v>749</v>
      </c>
      <c r="D81" s="23" t="s">
        <v>440</v>
      </c>
      <c r="E81" s="6" t="s">
        <v>750</v>
      </c>
      <c r="F81" s="6" t="s">
        <v>666</v>
      </c>
      <c r="G81" s="6">
        <v>5</v>
      </c>
      <c r="H81" s="6">
        <v>8</v>
      </c>
      <c r="I81" s="6">
        <v>6</v>
      </c>
      <c r="J81" s="6">
        <v>6</v>
      </c>
      <c r="K81" s="6">
        <v>5</v>
      </c>
      <c r="L81" s="6">
        <v>6</v>
      </c>
      <c r="M81" s="6">
        <v>5.9285714285714288</v>
      </c>
      <c r="N81" s="6">
        <v>6</v>
      </c>
      <c r="O81" s="6">
        <v>6</v>
      </c>
      <c r="P81" s="6">
        <v>5</v>
      </c>
      <c r="Q81" s="6">
        <v>7</v>
      </c>
      <c r="R81" s="6">
        <v>8</v>
      </c>
      <c r="S81" s="6">
        <v>6</v>
      </c>
      <c r="T81" s="6">
        <v>10</v>
      </c>
      <c r="U81" s="6">
        <v>3</v>
      </c>
      <c r="V81" s="6">
        <v>6.61</v>
      </c>
      <c r="W81" s="6">
        <v>0</v>
      </c>
      <c r="X81" s="6">
        <v>7</v>
      </c>
      <c r="Y81" s="6">
        <v>4</v>
      </c>
      <c r="Z81" s="6">
        <v>4</v>
      </c>
      <c r="AA81" s="6">
        <v>2</v>
      </c>
      <c r="AB81" s="6">
        <v>7</v>
      </c>
      <c r="AC81" s="6">
        <v>9</v>
      </c>
      <c r="AD81" s="6">
        <v>5</v>
      </c>
      <c r="AE81" s="6">
        <v>4.625</v>
      </c>
      <c r="AF81" s="6">
        <v>6</v>
      </c>
      <c r="AG81" s="6">
        <v>8</v>
      </c>
      <c r="AH81" s="6">
        <v>4</v>
      </c>
      <c r="AI81" s="6">
        <v>5</v>
      </c>
      <c r="AJ81" s="6">
        <v>4</v>
      </c>
      <c r="AK81" s="6">
        <v>9</v>
      </c>
      <c r="AL81" s="6">
        <v>9</v>
      </c>
      <c r="AM81" s="6">
        <v>6</v>
      </c>
      <c r="AN81" s="6">
        <v>0</v>
      </c>
      <c r="AO81" s="6">
        <v>5.3888888888888893</v>
      </c>
      <c r="AP81" s="6">
        <v>0</v>
      </c>
      <c r="AQ81" s="6">
        <v>0</v>
      </c>
      <c r="AR81" s="6">
        <v>0</v>
      </c>
      <c r="AS81" s="6">
        <v>1</v>
      </c>
      <c r="AT81" s="6">
        <v>0</v>
      </c>
      <c r="AU81" s="6">
        <v>7</v>
      </c>
      <c r="AV81" s="6">
        <v>0</v>
      </c>
      <c r="AW81" s="6">
        <v>0</v>
      </c>
      <c r="AX81" s="6">
        <v>0</v>
      </c>
      <c r="AY81" s="6">
        <v>5</v>
      </c>
      <c r="AZ81" s="6">
        <v>0.88888888888888884</v>
      </c>
    </row>
    <row r="82" spans="1:52">
      <c r="A82" s="6">
        <v>79</v>
      </c>
      <c r="B82" s="6">
        <v>122230680</v>
      </c>
      <c r="C82" s="21" t="s">
        <v>751</v>
      </c>
      <c r="D82" s="23" t="s">
        <v>752</v>
      </c>
      <c r="E82" s="6" t="s">
        <v>753</v>
      </c>
      <c r="F82" s="6" t="s">
        <v>666</v>
      </c>
      <c r="G82" s="6">
        <v>5</v>
      </c>
      <c r="H82" s="6">
        <v>7</v>
      </c>
      <c r="I82" s="6">
        <v>8</v>
      </c>
      <c r="J82" s="6">
        <v>6</v>
      </c>
      <c r="K82" s="6">
        <v>7</v>
      </c>
      <c r="L82" s="6">
        <v>7</v>
      </c>
      <c r="M82" s="6">
        <v>6.5714285714285712</v>
      </c>
      <c r="N82" s="6">
        <v>5</v>
      </c>
      <c r="O82" s="6">
        <v>6</v>
      </c>
      <c r="P82" s="6">
        <v>6</v>
      </c>
      <c r="Q82" s="6">
        <v>7</v>
      </c>
      <c r="R82" s="6">
        <v>5</v>
      </c>
      <c r="S82" s="6">
        <v>7</v>
      </c>
      <c r="T82" s="6">
        <v>7</v>
      </c>
      <c r="U82" s="6">
        <v>7</v>
      </c>
      <c r="V82" s="6">
        <v>6.22</v>
      </c>
      <c r="W82" s="6">
        <v>7</v>
      </c>
      <c r="X82" s="6">
        <v>7</v>
      </c>
      <c r="Y82" s="6">
        <v>6</v>
      </c>
      <c r="Z82" s="6">
        <v>6</v>
      </c>
      <c r="AA82" s="6">
        <v>5</v>
      </c>
      <c r="AB82" s="6">
        <v>8</v>
      </c>
      <c r="AC82" s="6">
        <v>8</v>
      </c>
      <c r="AD82" s="6">
        <v>8</v>
      </c>
      <c r="AE82" s="6">
        <v>6.8125</v>
      </c>
      <c r="AF82" s="6">
        <v>7</v>
      </c>
      <c r="AG82" s="6">
        <v>8</v>
      </c>
      <c r="AH82" s="6">
        <v>6</v>
      </c>
      <c r="AI82" s="6">
        <v>6</v>
      </c>
      <c r="AJ82" s="6">
        <v>7</v>
      </c>
      <c r="AK82" s="6">
        <v>7</v>
      </c>
      <c r="AL82" s="6">
        <v>9</v>
      </c>
      <c r="AM82" s="6">
        <v>6</v>
      </c>
      <c r="AN82" s="6">
        <v>6</v>
      </c>
      <c r="AO82" s="6">
        <v>6.7222222222222223</v>
      </c>
      <c r="AP82" s="6">
        <v>8</v>
      </c>
      <c r="AQ82" s="6">
        <v>6</v>
      </c>
      <c r="AR82" s="6">
        <v>6</v>
      </c>
      <c r="AS82" s="6">
        <v>7</v>
      </c>
      <c r="AT82" s="6">
        <v>8</v>
      </c>
      <c r="AU82" s="6">
        <v>8</v>
      </c>
      <c r="AV82" s="6">
        <v>8</v>
      </c>
      <c r="AW82" s="6">
        <v>9</v>
      </c>
      <c r="AX82" s="6">
        <v>0</v>
      </c>
      <c r="AY82" s="6">
        <v>7</v>
      </c>
      <c r="AZ82" s="6">
        <v>6.666666666666667</v>
      </c>
    </row>
    <row r="83" spans="1:52">
      <c r="A83" s="6">
        <v>80</v>
      </c>
      <c r="B83" s="6">
        <v>122230690</v>
      </c>
      <c r="C83" s="21" t="s">
        <v>630</v>
      </c>
      <c r="D83" s="23" t="s">
        <v>754</v>
      </c>
      <c r="E83" s="6" t="s">
        <v>755</v>
      </c>
      <c r="F83" s="6" t="s">
        <v>666</v>
      </c>
      <c r="G83" s="6">
        <v>5</v>
      </c>
      <c r="H83" s="6">
        <v>7</v>
      </c>
      <c r="I83" s="6">
        <v>6</v>
      </c>
      <c r="J83" s="6">
        <v>5</v>
      </c>
      <c r="K83" s="6">
        <v>6</v>
      </c>
      <c r="L83" s="6">
        <v>6</v>
      </c>
      <c r="M83" s="6">
        <v>5.7857142857142856</v>
      </c>
      <c r="N83" s="6">
        <v>6</v>
      </c>
      <c r="O83" s="6">
        <v>7</v>
      </c>
      <c r="P83" s="6">
        <v>5</v>
      </c>
      <c r="Q83" s="6">
        <v>6</v>
      </c>
      <c r="R83" s="6">
        <v>6</v>
      </c>
      <c r="S83" s="6">
        <v>6</v>
      </c>
      <c r="T83" s="6">
        <v>7</v>
      </c>
      <c r="U83" s="6">
        <v>7</v>
      </c>
      <c r="V83" s="6">
        <v>6.11</v>
      </c>
      <c r="W83" s="6">
        <v>6</v>
      </c>
      <c r="X83" s="6">
        <v>6</v>
      </c>
      <c r="Y83" s="6">
        <v>7</v>
      </c>
      <c r="Z83" s="6">
        <v>6</v>
      </c>
      <c r="AA83" s="6">
        <v>5</v>
      </c>
      <c r="AB83" s="6">
        <v>6</v>
      </c>
      <c r="AC83" s="6">
        <v>8</v>
      </c>
      <c r="AD83" s="6">
        <v>8</v>
      </c>
      <c r="AE83" s="6">
        <v>6.375</v>
      </c>
      <c r="AF83" s="6">
        <v>6</v>
      </c>
      <c r="AG83" s="6">
        <v>10</v>
      </c>
      <c r="AH83" s="6">
        <v>6</v>
      </c>
      <c r="AI83" s="6">
        <v>6</v>
      </c>
      <c r="AJ83" s="6">
        <v>6</v>
      </c>
      <c r="AK83" s="6">
        <v>5</v>
      </c>
      <c r="AL83" s="6">
        <v>9</v>
      </c>
      <c r="AM83" s="6">
        <v>8</v>
      </c>
      <c r="AN83" s="6">
        <v>6</v>
      </c>
      <c r="AO83" s="6">
        <v>6.7222222222222223</v>
      </c>
      <c r="AP83" s="6">
        <v>7</v>
      </c>
      <c r="AQ83" s="6">
        <v>6</v>
      </c>
      <c r="AR83" s="6">
        <v>4</v>
      </c>
      <c r="AS83" s="6">
        <v>6</v>
      </c>
      <c r="AT83" s="6">
        <v>7</v>
      </c>
      <c r="AU83" s="6">
        <v>7</v>
      </c>
      <c r="AV83" s="6">
        <v>8</v>
      </c>
      <c r="AW83" s="6">
        <v>8</v>
      </c>
      <c r="AX83" s="6">
        <v>0</v>
      </c>
      <c r="AY83" s="6">
        <v>6</v>
      </c>
      <c r="AZ83" s="6">
        <v>5.8888888888888893</v>
      </c>
    </row>
    <row r="84" spans="1:52">
      <c r="A84" s="6">
        <v>81</v>
      </c>
      <c r="B84" s="6">
        <v>122230697</v>
      </c>
      <c r="C84" s="21" t="s">
        <v>756</v>
      </c>
      <c r="D84" s="23" t="s">
        <v>160</v>
      </c>
      <c r="E84" s="6" t="s">
        <v>757</v>
      </c>
      <c r="F84" s="6" t="s">
        <v>666</v>
      </c>
      <c r="G84" s="6">
        <v>9</v>
      </c>
      <c r="H84" s="6">
        <v>8</v>
      </c>
      <c r="I84" s="6">
        <v>9</v>
      </c>
      <c r="J84" s="6">
        <v>9</v>
      </c>
      <c r="K84" s="6">
        <v>8</v>
      </c>
      <c r="L84" s="6">
        <v>8</v>
      </c>
      <c r="M84" s="6">
        <v>8.5</v>
      </c>
      <c r="N84" s="6">
        <v>5</v>
      </c>
      <c r="O84" s="6">
        <v>8</v>
      </c>
      <c r="P84" s="6">
        <v>8</v>
      </c>
      <c r="Q84" s="6">
        <v>8</v>
      </c>
      <c r="R84" s="6">
        <v>5</v>
      </c>
      <c r="S84" s="6">
        <v>8</v>
      </c>
      <c r="T84" s="6">
        <v>9</v>
      </c>
      <c r="U84" s="6">
        <v>9</v>
      </c>
      <c r="V84" s="6">
        <v>7.56</v>
      </c>
      <c r="W84" s="6">
        <v>8</v>
      </c>
      <c r="X84" s="6">
        <v>8</v>
      </c>
      <c r="Y84" s="6">
        <v>10</v>
      </c>
      <c r="Z84" s="6">
        <v>8</v>
      </c>
      <c r="AA84" s="6">
        <v>6</v>
      </c>
      <c r="AB84" s="6">
        <v>8</v>
      </c>
      <c r="AC84" s="6">
        <v>7</v>
      </c>
      <c r="AD84" s="6">
        <v>8</v>
      </c>
      <c r="AE84" s="6">
        <v>7.625</v>
      </c>
      <c r="AF84" s="6">
        <v>7</v>
      </c>
      <c r="AG84" s="6">
        <v>9</v>
      </c>
      <c r="AH84" s="6">
        <v>8</v>
      </c>
      <c r="AI84" s="6">
        <v>6</v>
      </c>
      <c r="AJ84" s="6">
        <v>6</v>
      </c>
      <c r="AK84" s="6">
        <v>9</v>
      </c>
      <c r="AL84" s="6">
        <v>9</v>
      </c>
      <c r="AM84" s="6">
        <v>7</v>
      </c>
      <c r="AN84" s="6">
        <v>7</v>
      </c>
      <c r="AO84" s="6">
        <v>7.5</v>
      </c>
      <c r="AP84" s="6">
        <v>8</v>
      </c>
      <c r="AQ84" s="6">
        <v>8</v>
      </c>
      <c r="AR84" s="6">
        <v>6</v>
      </c>
      <c r="AS84" s="6">
        <v>8</v>
      </c>
      <c r="AT84" s="6">
        <v>7</v>
      </c>
      <c r="AU84" s="6">
        <v>8</v>
      </c>
      <c r="AV84" s="6">
        <v>9</v>
      </c>
      <c r="AW84" s="6">
        <v>9</v>
      </c>
      <c r="AX84" s="6">
        <v>0</v>
      </c>
      <c r="AY84" s="6">
        <v>8</v>
      </c>
      <c r="AZ84" s="6">
        <v>7</v>
      </c>
    </row>
    <row r="85" spans="1:52">
      <c r="A85" s="6">
        <v>82</v>
      </c>
      <c r="B85" s="6">
        <v>112230540</v>
      </c>
      <c r="C85" s="21" t="s">
        <v>758</v>
      </c>
      <c r="D85" s="23" t="s">
        <v>318</v>
      </c>
      <c r="E85" s="6" t="s">
        <v>759</v>
      </c>
      <c r="F85" s="6" t="s">
        <v>760</v>
      </c>
      <c r="G85" s="6">
        <v>5</v>
      </c>
      <c r="H85" s="6">
        <v>1</v>
      </c>
      <c r="I85" s="6">
        <v>6</v>
      </c>
      <c r="J85" s="6">
        <v>5</v>
      </c>
      <c r="K85" s="6">
        <v>0</v>
      </c>
      <c r="L85" s="6">
        <v>7</v>
      </c>
      <c r="M85" s="6">
        <v>4.2857142857142856</v>
      </c>
      <c r="N85" s="6">
        <v>6</v>
      </c>
      <c r="O85" s="6">
        <v>7</v>
      </c>
      <c r="P85" s="6">
        <v>5</v>
      </c>
      <c r="Q85" s="6">
        <v>5</v>
      </c>
      <c r="R85" s="6">
        <v>6</v>
      </c>
      <c r="S85" s="6">
        <v>3</v>
      </c>
      <c r="T85" s="6">
        <v>7</v>
      </c>
      <c r="U85" s="6">
        <v>3</v>
      </c>
      <c r="V85" s="6">
        <v>5.44</v>
      </c>
      <c r="W85" s="6">
        <v>4</v>
      </c>
      <c r="X85" s="6">
        <v>4</v>
      </c>
      <c r="Y85" s="6">
        <v>8</v>
      </c>
      <c r="Z85" s="6">
        <v>5</v>
      </c>
      <c r="AA85" s="6">
        <v>3</v>
      </c>
      <c r="AB85" s="6">
        <v>3</v>
      </c>
      <c r="AC85" s="6">
        <v>6</v>
      </c>
      <c r="AD85" s="6">
        <v>8</v>
      </c>
      <c r="AE85" s="6">
        <v>4.8125</v>
      </c>
      <c r="AF85" s="6">
        <v>6</v>
      </c>
      <c r="AG85" s="6">
        <v>0</v>
      </c>
      <c r="AH85" s="6">
        <v>5</v>
      </c>
      <c r="AI85" s="6">
        <v>5</v>
      </c>
      <c r="AJ85" s="6">
        <v>5</v>
      </c>
      <c r="AK85" s="6">
        <v>4</v>
      </c>
      <c r="AL85" s="6">
        <v>6</v>
      </c>
      <c r="AM85" s="6">
        <v>6</v>
      </c>
      <c r="AN85" s="6">
        <v>3</v>
      </c>
      <c r="AO85" s="6">
        <v>4.3888888888888893</v>
      </c>
      <c r="AP85" s="6">
        <v>6</v>
      </c>
      <c r="AQ85" s="6">
        <v>5</v>
      </c>
      <c r="AR85" s="6">
        <v>4</v>
      </c>
      <c r="AS85" s="6">
        <v>7</v>
      </c>
      <c r="AT85" s="6">
        <v>5</v>
      </c>
      <c r="AU85" s="6">
        <v>6</v>
      </c>
      <c r="AV85" s="6">
        <v>7</v>
      </c>
      <c r="AW85" s="6">
        <v>6</v>
      </c>
      <c r="AX85" s="6">
        <v>0</v>
      </c>
      <c r="AY85" s="6">
        <v>5</v>
      </c>
      <c r="AZ85" s="6">
        <v>5.1111111111111107</v>
      </c>
    </row>
    <row r="86" spans="1:52">
      <c r="A86" s="6">
        <v>83</v>
      </c>
      <c r="B86" s="6">
        <v>112230658</v>
      </c>
      <c r="C86" s="21" t="s">
        <v>761</v>
      </c>
      <c r="D86" s="23" t="s">
        <v>762</v>
      </c>
      <c r="E86" s="6" t="s">
        <v>763</v>
      </c>
      <c r="F86" s="6" t="s">
        <v>760</v>
      </c>
      <c r="G86" s="6">
        <v>6</v>
      </c>
      <c r="H86" s="6">
        <v>7</v>
      </c>
      <c r="I86" s="6">
        <v>6</v>
      </c>
      <c r="J86" s="6">
        <v>6</v>
      </c>
      <c r="K86" s="6">
        <v>8</v>
      </c>
      <c r="L86" s="6">
        <v>8</v>
      </c>
      <c r="M86" s="6">
        <v>6.8571428571428568</v>
      </c>
      <c r="N86" s="6">
        <v>6</v>
      </c>
      <c r="O86" s="6">
        <v>7</v>
      </c>
      <c r="P86" s="6">
        <v>5</v>
      </c>
      <c r="Q86" s="6">
        <v>7</v>
      </c>
      <c r="R86" s="6">
        <v>9</v>
      </c>
      <c r="S86" s="6">
        <v>5</v>
      </c>
      <c r="T86" s="6">
        <v>7</v>
      </c>
      <c r="U86" s="6">
        <v>5</v>
      </c>
      <c r="V86" s="6">
        <v>6.33</v>
      </c>
      <c r="W86" s="6">
        <v>7</v>
      </c>
      <c r="X86" s="6">
        <v>7</v>
      </c>
      <c r="Y86" s="6">
        <v>6</v>
      </c>
      <c r="Z86" s="6">
        <v>6</v>
      </c>
      <c r="AA86" s="6">
        <v>9</v>
      </c>
      <c r="AB86" s="6">
        <v>6</v>
      </c>
      <c r="AC86" s="6">
        <v>8</v>
      </c>
      <c r="AD86" s="6">
        <v>8</v>
      </c>
      <c r="AE86" s="6">
        <v>7.3125</v>
      </c>
      <c r="AF86" s="6">
        <v>7</v>
      </c>
      <c r="AG86" s="6">
        <v>8</v>
      </c>
      <c r="AH86" s="6">
        <v>7</v>
      </c>
      <c r="AI86" s="6">
        <v>0</v>
      </c>
      <c r="AJ86" s="6">
        <v>4</v>
      </c>
      <c r="AK86" s="6">
        <v>6</v>
      </c>
      <c r="AL86" s="6">
        <v>8</v>
      </c>
      <c r="AM86" s="6">
        <v>8</v>
      </c>
      <c r="AN86" s="6">
        <v>4</v>
      </c>
      <c r="AO86" s="6">
        <v>5.7222222222222223</v>
      </c>
      <c r="AP86" s="6">
        <v>0</v>
      </c>
      <c r="AQ86" s="6">
        <v>5</v>
      </c>
      <c r="AR86" s="6">
        <v>4</v>
      </c>
      <c r="AS86" s="6">
        <v>0</v>
      </c>
      <c r="AT86" s="6">
        <v>4</v>
      </c>
      <c r="AU86" s="6">
        <v>5</v>
      </c>
      <c r="AV86" s="6">
        <v>5</v>
      </c>
      <c r="AW86" s="6">
        <v>0</v>
      </c>
      <c r="AX86" s="6">
        <v>0</v>
      </c>
      <c r="AY86" s="6">
        <v>0</v>
      </c>
      <c r="AZ86" s="6">
        <v>2.5555555555555554</v>
      </c>
    </row>
    <row r="87" spans="1:52">
      <c r="A87" s="6">
        <v>84</v>
      </c>
      <c r="B87" s="6">
        <v>122230532</v>
      </c>
      <c r="C87" s="21" t="s">
        <v>764</v>
      </c>
      <c r="D87" s="23" t="s">
        <v>765</v>
      </c>
      <c r="E87" s="6" t="s">
        <v>766</v>
      </c>
      <c r="F87" s="6" t="s">
        <v>760</v>
      </c>
      <c r="G87" s="6">
        <v>5</v>
      </c>
      <c r="H87" s="6">
        <v>6</v>
      </c>
      <c r="I87" s="6">
        <v>7</v>
      </c>
      <c r="J87" s="6">
        <v>6</v>
      </c>
      <c r="K87" s="6">
        <v>6</v>
      </c>
      <c r="L87" s="6">
        <v>7</v>
      </c>
      <c r="M87" s="6">
        <v>6.1428571428571432</v>
      </c>
      <c r="N87" s="6">
        <v>6</v>
      </c>
      <c r="O87" s="6">
        <v>8</v>
      </c>
      <c r="P87" s="6">
        <v>5</v>
      </c>
      <c r="Q87" s="6">
        <v>6</v>
      </c>
      <c r="R87" s="6">
        <v>7</v>
      </c>
      <c r="S87" s="6">
        <v>7</v>
      </c>
      <c r="T87" s="6">
        <v>6</v>
      </c>
      <c r="U87" s="6">
        <v>5</v>
      </c>
      <c r="V87" s="6">
        <v>6.17</v>
      </c>
      <c r="W87" s="6">
        <v>5</v>
      </c>
      <c r="X87" s="6">
        <v>4</v>
      </c>
      <c r="Y87" s="6">
        <v>5</v>
      </c>
      <c r="Z87" s="6">
        <v>5</v>
      </c>
      <c r="AA87" s="6">
        <v>5</v>
      </c>
      <c r="AB87" s="6">
        <v>8</v>
      </c>
      <c r="AC87" s="6">
        <v>7</v>
      </c>
      <c r="AD87" s="6">
        <v>6</v>
      </c>
      <c r="AE87" s="6">
        <v>5.625</v>
      </c>
      <c r="AF87" s="6">
        <v>7</v>
      </c>
      <c r="AG87" s="6">
        <v>8</v>
      </c>
      <c r="AH87" s="6">
        <v>5</v>
      </c>
      <c r="AI87" s="6">
        <v>6</v>
      </c>
      <c r="AJ87" s="6">
        <v>7</v>
      </c>
      <c r="AK87" s="6">
        <v>5</v>
      </c>
      <c r="AL87" s="6">
        <v>7</v>
      </c>
      <c r="AM87" s="6">
        <v>8</v>
      </c>
      <c r="AN87" s="6">
        <v>7</v>
      </c>
      <c r="AO87" s="6">
        <v>6.5555555555555554</v>
      </c>
      <c r="AP87" s="6">
        <v>7</v>
      </c>
      <c r="AQ87" s="6">
        <v>5</v>
      </c>
      <c r="AR87" s="6">
        <v>6</v>
      </c>
      <c r="AS87" s="6">
        <v>7</v>
      </c>
      <c r="AT87" s="6">
        <v>4</v>
      </c>
      <c r="AU87" s="6">
        <v>7</v>
      </c>
      <c r="AV87" s="6">
        <v>7</v>
      </c>
      <c r="AW87" s="6">
        <v>6</v>
      </c>
      <c r="AX87" s="6">
        <v>0</v>
      </c>
      <c r="AY87" s="6">
        <v>8</v>
      </c>
      <c r="AZ87" s="6">
        <v>5.4444444444444446</v>
      </c>
    </row>
    <row r="88" spans="1:52">
      <c r="A88" s="6">
        <v>85</v>
      </c>
      <c r="B88" s="6">
        <v>122230536</v>
      </c>
      <c r="C88" s="21" t="s">
        <v>767</v>
      </c>
      <c r="D88" s="23" t="s">
        <v>499</v>
      </c>
      <c r="E88" s="6" t="s">
        <v>768</v>
      </c>
      <c r="F88" s="6" t="s">
        <v>760</v>
      </c>
      <c r="G88" s="6">
        <v>8</v>
      </c>
      <c r="H88" s="6">
        <v>7</v>
      </c>
      <c r="I88" s="6">
        <v>5</v>
      </c>
      <c r="J88" s="6">
        <v>5</v>
      </c>
      <c r="K88" s="6">
        <v>6</v>
      </c>
      <c r="L88" s="6">
        <v>7</v>
      </c>
      <c r="M88" s="6">
        <v>6.5</v>
      </c>
      <c r="N88" s="6">
        <v>5</v>
      </c>
      <c r="O88" s="6">
        <v>7</v>
      </c>
      <c r="P88" s="6">
        <v>6</v>
      </c>
      <c r="Q88" s="6">
        <v>6</v>
      </c>
      <c r="R88" s="6">
        <v>7</v>
      </c>
      <c r="S88" s="6">
        <v>5</v>
      </c>
      <c r="T88" s="6">
        <v>7</v>
      </c>
      <c r="U88" s="6">
        <v>4</v>
      </c>
      <c r="V88" s="6">
        <v>6.06</v>
      </c>
      <c r="W88" s="6">
        <v>6</v>
      </c>
      <c r="X88" s="6">
        <v>6</v>
      </c>
      <c r="Y88" s="6">
        <v>6</v>
      </c>
      <c r="Z88" s="6">
        <v>7</v>
      </c>
      <c r="AA88" s="6">
        <v>5</v>
      </c>
      <c r="AB88" s="6">
        <v>6</v>
      </c>
      <c r="AC88" s="6">
        <v>6</v>
      </c>
      <c r="AD88" s="6">
        <v>5</v>
      </c>
      <c r="AE88" s="6">
        <v>5.8125</v>
      </c>
      <c r="AF88" s="6">
        <v>6</v>
      </c>
      <c r="AG88" s="6">
        <v>8</v>
      </c>
      <c r="AH88" s="6">
        <v>6</v>
      </c>
      <c r="AI88" s="6">
        <v>6</v>
      </c>
      <c r="AJ88" s="6">
        <v>5</v>
      </c>
      <c r="AK88" s="6">
        <v>5</v>
      </c>
      <c r="AL88" s="6">
        <v>7</v>
      </c>
      <c r="AM88" s="6">
        <v>6</v>
      </c>
      <c r="AN88" s="6">
        <v>3</v>
      </c>
      <c r="AO88" s="6">
        <v>5.7222222222222223</v>
      </c>
      <c r="AP88" s="6">
        <v>4</v>
      </c>
      <c r="AQ88" s="6">
        <v>5</v>
      </c>
      <c r="AR88" s="6">
        <v>4</v>
      </c>
      <c r="AS88" s="6">
        <v>5</v>
      </c>
      <c r="AT88" s="6">
        <v>5</v>
      </c>
      <c r="AU88" s="6">
        <v>6</v>
      </c>
      <c r="AV88" s="6">
        <v>6</v>
      </c>
      <c r="AW88" s="6">
        <v>6</v>
      </c>
      <c r="AX88" s="6">
        <v>0</v>
      </c>
      <c r="AY88" s="6">
        <v>8</v>
      </c>
      <c r="AZ88" s="6">
        <v>4.5555555555555554</v>
      </c>
    </row>
    <row r="89" spans="1:52">
      <c r="A89" s="6">
        <v>86</v>
      </c>
      <c r="B89" s="6">
        <v>122230542</v>
      </c>
      <c r="C89" s="21" t="s">
        <v>630</v>
      </c>
      <c r="D89" s="23" t="s">
        <v>79</v>
      </c>
      <c r="E89" s="6" t="s">
        <v>769</v>
      </c>
      <c r="F89" s="6" t="s">
        <v>760</v>
      </c>
      <c r="G89" s="6">
        <v>6</v>
      </c>
      <c r="H89" s="6">
        <v>8</v>
      </c>
      <c r="I89" s="6">
        <v>5</v>
      </c>
      <c r="J89" s="6">
        <v>6</v>
      </c>
      <c r="K89" s="6">
        <v>6</v>
      </c>
      <c r="L89" s="6">
        <v>7</v>
      </c>
      <c r="M89" s="6">
        <v>6.3571428571428568</v>
      </c>
      <c r="N89" s="6">
        <v>6</v>
      </c>
      <c r="O89" s="6">
        <v>5</v>
      </c>
      <c r="P89" s="6">
        <v>5</v>
      </c>
      <c r="Q89" s="6">
        <v>6</v>
      </c>
      <c r="R89" s="6">
        <v>7</v>
      </c>
      <c r="S89" s="6">
        <v>5</v>
      </c>
      <c r="T89" s="6">
        <v>7</v>
      </c>
      <c r="U89" s="6">
        <v>6</v>
      </c>
      <c r="V89" s="6">
        <v>5.83</v>
      </c>
      <c r="W89" s="6">
        <v>7</v>
      </c>
      <c r="X89" s="6">
        <v>6</v>
      </c>
      <c r="Y89" s="6">
        <v>8</v>
      </c>
      <c r="Z89" s="6">
        <v>5</v>
      </c>
      <c r="AA89" s="6">
        <v>6</v>
      </c>
      <c r="AB89" s="6">
        <v>6</v>
      </c>
      <c r="AC89" s="6">
        <v>7</v>
      </c>
      <c r="AD89" s="6">
        <v>6</v>
      </c>
      <c r="AE89" s="6">
        <v>6.25</v>
      </c>
      <c r="AF89" s="6">
        <v>6</v>
      </c>
      <c r="AG89" s="6">
        <v>8</v>
      </c>
      <c r="AH89" s="6">
        <v>7</v>
      </c>
      <c r="AI89" s="6">
        <v>6</v>
      </c>
      <c r="AJ89" s="6">
        <v>6</v>
      </c>
      <c r="AK89" s="6">
        <v>6</v>
      </c>
      <c r="AL89" s="6">
        <v>8</v>
      </c>
      <c r="AM89" s="6">
        <v>8</v>
      </c>
      <c r="AN89" s="6">
        <v>6</v>
      </c>
      <c r="AO89" s="6">
        <v>6.7222222222222223</v>
      </c>
      <c r="AP89" s="6">
        <v>5</v>
      </c>
      <c r="AQ89" s="6">
        <v>5</v>
      </c>
      <c r="AR89" s="6">
        <v>4</v>
      </c>
      <c r="AS89" s="6">
        <v>6</v>
      </c>
      <c r="AT89" s="6">
        <v>5</v>
      </c>
      <c r="AU89" s="6">
        <v>6</v>
      </c>
      <c r="AV89" s="6">
        <v>6</v>
      </c>
      <c r="AW89" s="6">
        <v>6</v>
      </c>
      <c r="AX89" s="6">
        <v>0</v>
      </c>
      <c r="AY89" s="6">
        <v>7</v>
      </c>
      <c r="AZ89" s="6">
        <v>4.7777777777777777</v>
      </c>
    </row>
    <row r="90" spans="1:52">
      <c r="A90" s="6">
        <v>87</v>
      </c>
      <c r="B90" s="6">
        <v>122230546</v>
      </c>
      <c r="C90" s="21" t="s">
        <v>770</v>
      </c>
      <c r="D90" s="23" t="s">
        <v>590</v>
      </c>
      <c r="E90" s="6" t="s">
        <v>771</v>
      </c>
      <c r="F90" s="6" t="s">
        <v>760</v>
      </c>
      <c r="G90" s="6">
        <v>6</v>
      </c>
      <c r="H90" s="6">
        <v>6</v>
      </c>
      <c r="I90" s="6">
        <v>5</v>
      </c>
      <c r="J90" s="6">
        <v>6</v>
      </c>
      <c r="K90" s="6">
        <v>5</v>
      </c>
      <c r="L90" s="6">
        <v>5</v>
      </c>
      <c r="M90" s="6">
        <v>5.5</v>
      </c>
      <c r="N90" s="6">
        <v>5</v>
      </c>
      <c r="O90" s="6">
        <v>7</v>
      </c>
      <c r="P90" s="6">
        <v>5</v>
      </c>
      <c r="Q90" s="6">
        <v>5</v>
      </c>
      <c r="R90" s="6">
        <v>8</v>
      </c>
      <c r="S90" s="6">
        <v>6</v>
      </c>
      <c r="T90" s="6">
        <v>6</v>
      </c>
      <c r="U90" s="6">
        <v>6</v>
      </c>
      <c r="V90" s="6">
        <v>5.89</v>
      </c>
      <c r="W90" s="6">
        <v>7</v>
      </c>
      <c r="X90" s="6">
        <v>6</v>
      </c>
      <c r="Y90" s="6">
        <v>7</v>
      </c>
      <c r="Z90" s="6">
        <v>5</v>
      </c>
      <c r="AA90" s="6">
        <v>5</v>
      </c>
      <c r="AB90" s="6">
        <v>6</v>
      </c>
      <c r="AC90" s="6">
        <v>3</v>
      </c>
      <c r="AD90" s="6">
        <v>5</v>
      </c>
      <c r="AE90" s="6">
        <v>5.375</v>
      </c>
      <c r="AF90" s="6">
        <v>5</v>
      </c>
      <c r="AG90" s="6">
        <v>8</v>
      </c>
      <c r="AH90" s="6">
        <v>7</v>
      </c>
      <c r="AI90" s="6">
        <v>7</v>
      </c>
      <c r="AJ90" s="6">
        <v>5</v>
      </c>
      <c r="AK90" s="6">
        <v>6</v>
      </c>
      <c r="AL90" s="6">
        <v>7</v>
      </c>
      <c r="AM90" s="6">
        <v>7</v>
      </c>
      <c r="AN90" s="6">
        <v>6</v>
      </c>
      <c r="AO90" s="6">
        <v>6.4444444444444446</v>
      </c>
      <c r="AP90" s="6">
        <v>6</v>
      </c>
      <c r="AQ90" s="6">
        <v>5</v>
      </c>
      <c r="AR90" s="6">
        <v>5</v>
      </c>
      <c r="AS90" s="6">
        <v>6</v>
      </c>
      <c r="AT90" s="6">
        <v>6</v>
      </c>
      <c r="AU90" s="6">
        <v>7</v>
      </c>
      <c r="AV90" s="6">
        <v>7</v>
      </c>
      <c r="AW90" s="6">
        <v>6</v>
      </c>
      <c r="AX90" s="6">
        <v>0</v>
      </c>
      <c r="AY90" s="6">
        <v>5</v>
      </c>
      <c r="AZ90" s="6">
        <v>5.333333333333333</v>
      </c>
    </row>
    <row r="91" spans="1:52">
      <c r="A91" s="6">
        <v>88</v>
      </c>
      <c r="B91" s="6">
        <v>122230554</v>
      </c>
      <c r="C91" s="21" t="s">
        <v>772</v>
      </c>
      <c r="D91" s="23" t="s">
        <v>773</v>
      </c>
      <c r="E91" s="6" t="s">
        <v>774</v>
      </c>
      <c r="F91" s="6" t="s">
        <v>760</v>
      </c>
      <c r="G91" s="6">
        <v>7</v>
      </c>
      <c r="H91" s="6">
        <v>6</v>
      </c>
      <c r="I91" s="6">
        <v>5</v>
      </c>
      <c r="J91" s="6">
        <v>6</v>
      </c>
      <c r="K91" s="6">
        <v>7</v>
      </c>
      <c r="L91" s="6">
        <v>7</v>
      </c>
      <c r="M91" s="6">
        <v>6.4285714285714288</v>
      </c>
      <c r="N91" s="6">
        <v>5</v>
      </c>
      <c r="O91" s="6">
        <v>6</v>
      </c>
      <c r="P91" s="6">
        <v>6</v>
      </c>
      <c r="Q91" s="6">
        <v>8</v>
      </c>
      <c r="R91" s="6">
        <v>7</v>
      </c>
      <c r="S91" s="6">
        <v>7</v>
      </c>
      <c r="T91" s="6">
        <v>8</v>
      </c>
      <c r="U91" s="6">
        <v>6</v>
      </c>
      <c r="V91" s="6">
        <v>6.67</v>
      </c>
      <c r="W91" s="6">
        <v>7</v>
      </c>
      <c r="X91" s="6">
        <v>5</v>
      </c>
      <c r="Y91" s="6">
        <v>8</v>
      </c>
      <c r="Z91" s="6">
        <v>7</v>
      </c>
      <c r="AA91" s="6">
        <v>6</v>
      </c>
      <c r="AB91" s="6">
        <v>8</v>
      </c>
      <c r="AC91" s="6">
        <v>6</v>
      </c>
      <c r="AD91" s="6">
        <v>6</v>
      </c>
      <c r="AE91" s="6">
        <v>6.5</v>
      </c>
      <c r="AF91" s="6">
        <v>5</v>
      </c>
      <c r="AG91" s="6">
        <v>8</v>
      </c>
      <c r="AH91" s="6">
        <v>6</v>
      </c>
      <c r="AI91" s="6">
        <v>6</v>
      </c>
      <c r="AJ91" s="6">
        <v>5</v>
      </c>
      <c r="AK91" s="6">
        <v>6</v>
      </c>
      <c r="AL91" s="6">
        <v>7</v>
      </c>
      <c r="AM91" s="6">
        <v>6</v>
      </c>
      <c r="AN91" s="6">
        <v>7</v>
      </c>
      <c r="AO91" s="6">
        <v>6.166666666666667</v>
      </c>
      <c r="AP91" s="6">
        <v>4</v>
      </c>
      <c r="AQ91" s="6">
        <v>5</v>
      </c>
      <c r="AR91" s="6">
        <v>6</v>
      </c>
      <c r="AS91" s="6">
        <v>6</v>
      </c>
      <c r="AT91" s="6">
        <v>6</v>
      </c>
      <c r="AU91" s="6">
        <v>7</v>
      </c>
      <c r="AV91" s="6">
        <v>7</v>
      </c>
      <c r="AW91" s="6">
        <v>7</v>
      </c>
      <c r="AX91" s="6">
        <v>0</v>
      </c>
      <c r="AY91" s="6">
        <v>8</v>
      </c>
      <c r="AZ91" s="6">
        <v>5.333333333333333</v>
      </c>
    </row>
    <row r="92" spans="1:52">
      <c r="A92" s="6">
        <v>89</v>
      </c>
      <c r="B92" s="6">
        <v>122230557</v>
      </c>
      <c r="C92" s="21" t="s">
        <v>775</v>
      </c>
      <c r="D92" s="23" t="s">
        <v>148</v>
      </c>
      <c r="E92" s="6" t="s">
        <v>776</v>
      </c>
      <c r="F92" s="6" t="s">
        <v>760</v>
      </c>
      <c r="G92" s="6">
        <v>6</v>
      </c>
      <c r="H92" s="6">
        <v>7</v>
      </c>
      <c r="I92" s="6">
        <v>8</v>
      </c>
      <c r="J92" s="6">
        <v>6</v>
      </c>
      <c r="K92" s="6">
        <v>7</v>
      </c>
      <c r="L92" s="6">
        <v>6</v>
      </c>
      <c r="M92" s="6">
        <v>6.5714285714285712</v>
      </c>
      <c r="N92" s="6">
        <v>5</v>
      </c>
      <c r="O92" s="6">
        <v>7</v>
      </c>
      <c r="P92" s="6">
        <v>6</v>
      </c>
      <c r="Q92" s="6">
        <v>7</v>
      </c>
      <c r="R92" s="6">
        <v>7</v>
      </c>
      <c r="S92" s="6">
        <v>4</v>
      </c>
      <c r="T92" s="6">
        <v>6</v>
      </c>
      <c r="U92" s="6">
        <v>5</v>
      </c>
      <c r="V92" s="6">
        <v>5.94</v>
      </c>
      <c r="W92" s="6">
        <v>6</v>
      </c>
      <c r="X92" s="6">
        <v>7</v>
      </c>
      <c r="Y92" s="6">
        <v>6</v>
      </c>
      <c r="Z92" s="6">
        <v>6</v>
      </c>
      <c r="AA92" s="6">
        <v>5</v>
      </c>
      <c r="AB92" s="6">
        <v>6</v>
      </c>
      <c r="AC92" s="6">
        <v>7</v>
      </c>
      <c r="AD92" s="6">
        <v>6</v>
      </c>
      <c r="AE92" s="6">
        <v>6.0625</v>
      </c>
      <c r="AF92" s="6">
        <v>6</v>
      </c>
      <c r="AG92" s="6">
        <v>8</v>
      </c>
      <c r="AH92" s="6">
        <v>6</v>
      </c>
      <c r="AI92" s="6">
        <v>7</v>
      </c>
      <c r="AJ92" s="6">
        <v>7</v>
      </c>
      <c r="AK92" s="6">
        <v>6</v>
      </c>
      <c r="AL92" s="6">
        <v>8</v>
      </c>
      <c r="AM92" s="6">
        <v>7</v>
      </c>
      <c r="AN92" s="6">
        <v>4</v>
      </c>
      <c r="AO92" s="6">
        <v>6.4444444444444446</v>
      </c>
      <c r="AP92" s="6">
        <v>6</v>
      </c>
      <c r="AQ92" s="6">
        <v>5</v>
      </c>
      <c r="AR92" s="6">
        <v>4</v>
      </c>
      <c r="AS92" s="6">
        <v>6</v>
      </c>
      <c r="AT92" s="6">
        <v>5</v>
      </c>
      <c r="AU92" s="6">
        <v>6</v>
      </c>
      <c r="AV92" s="6">
        <v>6</v>
      </c>
      <c r="AW92" s="6">
        <v>5</v>
      </c>
      <c r="AX92" s="6">
        <v>0</v>
      </c>
      <c r="AY92" s="6">
        <v>9</v>
      </c>
      <c r="AZ92" s="6">
        <v>4.7777777777777777</v>
      </c>
    </row>
    <row r="93" spans="1:52">
      <c r="A93" s="6">
        <v>90</v>
      </c>
      <c r="B93" s="6">
        <v>122230561</v>
      </c>
      <c r="C93" s="21" t="s">
        <v>777</v>
      </c>
      <c r="D93" s="23" t="s">
        <v>778</v>
      </c>
      <c r="E93" s="6" t="s">
        <v>779</v>
      </c>
      <c r="F93" s="6" t="s">
        <v>760</v>
      </c>
      <c r="G93" s="6">
        <v>4</v>
      </c>
      <c r="H93" s="6">
        <v>6</v>
      </c>
      <c r="I93" s="6">
        <v>6</v>
      </c>
      <c r="J93" s="6">
        <v>7</v>
      </c>
      <c r="K93" s="6">
        <v>7</v>
      </c>
      <c r="L93" s="6">
        <v>6</v>
      </c>
      <c r="M93" s="6">
        <v>5.8571428571428568</v>
      </c>
      <c r="N93" s="6">
        <v>5</v>
      </c>
      <c r="O93" s="6">
        <v>7</v>
      </c>
      <c r="P93" s="6">
        <v>5</v>
      </c>
      <c r="Q93" s="6">
        <v>6</v>
      </c>
      <c r="R93" s="6">
        <v>7</v>
      </c>
      <c r="S93" s="6">
        <v>5</v>
      </c>
      <c r="T93" s="6">
        <v>7</v>
      </c>
      <c r="U93" s="6">
        <v>6</v>
      </c>
      <c r="V93" s="6">
        <v>5.94</v>
      </c>
      <c r="W93" s="6">
        <v>9</v>
      </c>
      <c r="X93" s="6">
        <v>8</v>
      </c>
      <c r="Y93" s="6">
        <v>7</v>
      </c>
      <c r="Z93" s="6">
        <v>6</v>
      </c>
      <c r="AA93" s="6">
        <v>6</v>
      </c>
      <c r="AB93" s="6">
        <v>7</v>
      </c>
      <c r="AC93" s="6">
        <v>8</v>
      </c>
      <c r="AD93" s="6">
        <v>8</v>
      </c>
      <c r="AE93" s="6">
        <v>7.3125</v>
      </c>
      <c r="AF93" s="6">
        <v>7</v>
      </c>
      <c r="AG93" s="6">
        <v>8</v>
      </c>
      <c r="AH93" s="6">
        <v>7</v>
      </c>
      <c r="AI93" s="6">
        <v>6</v>
      </c>
      <c r="AJ93" s="6">
        <v>7</v>
      </c>
      <c r="AK93" s="6">
        <v>7</v>
      </c>
      <c r="AL93" s="6">
        <v>8</v>
      </c>
      <c r="AM93" s="6">
        <v>9</v>
      </c>
      <c r="AN93" s="6">
        <v>8</v>
      </c>
      <c r="AO93" s="6">
        <v>7.3888888888888893</v>
      </c>
      <c r="AP93" s="6">
        <v>6</v>
      </c>
      <c r="AQ93" s="6">
        <v>6</v>
      </c>
      <c r="AR93" s="6">
        <v>5</v>
      </c>
      <c r="AS93" s="6">
        <v>6</v>
      </c>
      <c r="AT93" s="6">
        <v>5</v>
      </c>
      <c r="AU93" s="6">
        <v>8</v>
      </c>
      <c r="AV93" s="6">
        <v>8</v>
      </c>
      <c r="AW93" s="6">
        <v>7</v>
      </c>
      <c r="AX93" s="6">
        <v>0</v>
      </c>
      <c r="AY93" s="6">
        <v>5</v>
      </c>
      <c r="AZ93" s="6">
        <v>5.666666666666667</v>
      </c>
    </row>
    <row r="94" spans="1:52">
      <c r="A94" s="6">
        <v>91</v>
      </c>
      <c r="B94" s="6">
        <v>122230564</v>
      </c>
      <c r="C94" s="21" t="s">
        <v>607</v>
      </c>
      <c r="D94" s="23" t="s">
        <v>600</v>
      </c>
      <c r="E94" s="6" t="s">
        <v>780</v>
      </c>
      <c r="F94" s="6" t="s">
        <v>760</v>
      </c>
      <c r="G94" s="6">
        <v>5</v>
      </c>
      <c r="H94" s="6">
        <v>7</v>
      </c>
      <c r="I94" s="6">
        <v>5</v>
      </c>
      <c r="J94" s="6">
        <v>6</v>
      </c>
      <c r="K94" s="6">
        <v>6</v>
      </c>
      <c r="L94" s="6">
        <v>7</v>
      </c>
      <c r="M94" s="6">
        <v>6</v>
      </c>
      <c r="N94" s="6">
        <v>6</v>
      </c>
      <c r="O94" s="6">
        <v>6</v>
      </c>
      <c r="P94" s="6">
        <v>6</v>
      </c>
      <c r="Q94" s="6">
        <v>7</v>
      </c>
      <c r="R94" s="6">
        <v>6</v>
      </c>
      <c r="S94" s="6">
        <v>6</v>
      </c>
      <c r="T94" s="6">
        <v>7</v>
      </c>
      <c r="U94" s="6">
        <v>5</v>
      </c>
      <c r="V94" s="6">
        <v>6.22</v>
      </c>
      <c r="W94" s="6">
        <v>7</v>
      </c>
      <c r="X94" s="6">
        <v>7</v>
      </c>
      <c r="Y94" s="6">
        <v>8</v>
      </c>
      <c r="Z94" s="6">
        <v>6</v>
      </c>
      <c r="AA94" s="6">
        <v>7</v>
      </c>
      <c r="AB94" s="6">
        <v>6</v>
      </c>
      <c r="AC94" s="6">
        <v>6</v>
      </c>
      <c r="AD94" s="6">
        <v>7</v>
      </c>
      <c r="AE94" s="6">
        <v>6.6875</v>
      </c>
      <c r="AF94" s="6">
        <v>6</v>
      </c>
      <c r="AG94" s="6">
        <v>8</v>
      </c>
      <c r="AH94" s="6">
        <v>7</v>
      </c>
      <c r="AI94" s="6">
        <v>7</v>
      </c>
      <c r="AJ94" s="6">
        <v>8</v>
      </c>
      <c r="AK94" s="6">
        <v>6</v>
      </c>
      <c r="AL94" s="6">
        <v>7</v>
      </c>
      <c r="AM94" s="6">
        <v>8</v>
      </c>
      <c r="AN94" s="6">
        <v>7</v>
      </c>
      <c r="AO94" s="6">
        <v>7.1111111111111107</v>
      </c>
      <c r="AP94" s="6">
        <v>7</v>
      </c>
      <c r="AQ94" s="6">
        <v>6</v>
      </c>
      <c r="AR94" s="6">
        <v>7</v>
      </c>
      <c r="AS94" s="6">
        <v>7</v>
      </c>
      <c r="AT94" s="6">
        <v>7</v>
      </c>
      <c r="AU94" s="6">
        <v>7</v>
      </c>
      <c r="AV94" s="6">
        <v>7</v>
      </c>
      <c r="AW94" s="6">
        <v>8</v>
      </c>
      <c r="AX94" s="6">
        <v>0</v>
      </c>
      <c r="AY94" s="6">
        <v>9</v>
      </c>
      <c r="AZ94" s="6">
        <v>6.2222222222222223</v>
      </c>
    </row>
    <row r="95" spans="1:52">
      <c r="A95" s="6">
        <v>92</v>
      </c>
      <c r="B95" s="6">
        <v>122230567</v>
      </c>
      <c r="C95" s="21" t="s">
        <v>715</v>
      </c>
      <c r="D95" s="23" t="s">
        <v>600</v>
      </c>
      <c r="E95" s="6" t="s">
        <v>781</v>
      </c>
      <c r="F95" s="6" t="s">
        <v>760</v>
      </c>
      <c r="G95" s="6">
        <v>5</v>
      </c>
      <c r="H95" s="6">
        <v>7</v>
      </c>
      <c r="I95" s="6">
        <v>5</v>
      </c>
      <c r="J95" s="6">
        <v>6</v>
      </c>
      <c r="K95" s="6">
        <v>6</v>
      </c>
      <c r="L95" s="6">
        <v>6</v>
      </c>
      <c r="M95" s="6">
        <v>5.7857142857142856</v>
      </c>
      <c r="N95" s="6">
        <v>5</v>
      </c>
      <c r="O95" s="6">
        <v>6</v>
      </c>
      <c r="P95" s="6">
        <v>5</v>
      </c>
      <c r="Q95" s="6">
        <v>6</v>
      </c>
      <c r="R95" s="6">
        <v>7</v>
      </c>
      <c r="S95" s="6">
        <v>5</v>
      </c>
      <c r="T95" s="6">
        <v>7</v>
      </c>
      <c r="U95" s="6">
        <v>5</v>
      </c>
      <c r="V95" s="6">
        <v>5.78</v>
      </c>
      <c r="W95" s="6">
        <v>8</v>
      </c>
      <c r="X95" s="6">
        <v>6</v>
      </c>
      <c r="Y95" s="6">
        <v>8</v>
      </c>
      <c r="Z95" s="6">
        <v>6</v>
      </c>
      <c r="AA95" s="6">
        <v>5</v>
      </c>
      <c r="AB95" s="6">
        <v>6</v>
      </c>
      <c r="AC95" s="6">
        <v>6</v>
      </c>
      <c r="AD95" s="6">
        <v>6</v>
      </c>
      <c r="AE95" s="6">
        <v>6.1875</v>
      </c>
      <c r="AF95" s="6">
        <v>5</v>
      </c>
      <c r="AG95" s="6">
        <v>8</v>
      </c>
      <c r="AH95" s="6">
        <v>5</v>
      </c>
      <c r="AI95" s="6">
        <v>6</v>
      </c>
      <c r="AJ95" s="6">
        <v>5</v>
      </c>
      <c r="AK95" s="6">
        <v>6</v>
      </c>
      <c r="AL95" s="6">
        <v>7</v>
      </c>
      <c r="AM95" s="6">
        <v>9</v>
      </c>
      <c r="AN95" s="6">
        <v>7</v>
      </c>
      <c r="AO95" s="6">
        <v>6.333333333333333</v>
      </c>
      <c r="AP95" s="6">
        <v>4</v>
      </c>
      <c r="AQ95" s="6">
        <v>5</v>
      </c>
      <c r="AR95" s="6">
        <v>1</v>
      </c>
      <c r="AS95" s="6">
        <v>6</v>
      </c>
      <c r="AT95" s="6">
        <v>5</v>
      </c>
      <c r="AU95" s="6">
        <v>6</v>
      </c>
      <c r="AV95" s="6">
        <v>7</v>
      </c>
      <c r="AW95" s="6">
        <v>6</v>
      </c>
      <c r="AX95" s="6">
        <v>0</v>
      </c>
      <c r="AY95" s="6">
        <v>6</v>
      </c>
      <c r="AZ95" s="6">
        <v>4.4444444444444446</v>
      </c>
    </row>
    <row r="96" spans="1:52">
      <c r="A96" s="6">
        <v>93</v>
      </c>
      <c r="B96" s="6">
        <v>122230570</v>
      </c>
      <c r="C96" s="21" t="s">
        <v>782</v>
      </c>
      <c r="D96" s="23" t="s">
        <v>208</v>
      </c>
      <c r="E96" s="6" t="s">
        <v>783</v>
      </c>
      <c r="F96" s="6" t="s">
        <v>760</v>
      </c>
      <c r="G96" s="6">
        <v>5</v>
      </c>
      <c r="H96" s="6">
        <v>7</v>
      </c>
      <c r="I96" s="6">
        <v>6</v>
      </c>
      <c r="J96" s="6">
        <v>5</v>
      </c>
      <c r="K96" s="6">
        <v>7</v>
      </c>
      <c r="L96" s="6">
        <v>6</v>
      </c>
      <c r="M96" s="6">
        <v>5.9285714285714288</v>
      </c>
      <c r="N96" s="6">
        <v>5</v>
      </c>
      <c r="O96" s="6">
        <v>6</v>
      </c>
      <c r="P96" s="6">
        <v>5</v>
      </c>
      <c r="Q96" s="6">
        <v>5</v>
      </c>
      <c r="R96" s="6">
        <v>5</v>
      </c>
      <c r="S96" s="6">
        <v>3</v>
      </c>
      <c r="T96" s="6">
        <v>6</v>
      </c>
      <c r="U96" s="6">
        <v>4</v>
      </c>
      <c r="V96" s="6">
        <v>5</v>
      </c>
      <c r="W96" s="6">
        <v>6</v>
      </c>
      <c r="X96" s="6">
        <v>6</v>
      </c>
      <c r="Y96" s="6">
        <v>5</v>
      </c>
      <c r="Z96" s="6">
        <v>6</v>
      </c>
      <c r="AA96" s="6">
        <v>5</v>
      </c>
      <c r="AB96" s="6">
        <v>6</v>
      </c>
      <c r="AC96" s="6">
        <v>5</v>
      </c>
      <c r="AD96" s="6">
        <v>6</v>
      </c>
      <c r="AE96" s="6">
        <v>5.625</v>
      </c>
      <c r="AF96" s="6">
        <v>5</v>
      </c>
      <c r="AG96" s="6">
        <v>8</v>
      </c>
      <c r="AH96" s="6">
        <v>6</v>
      </c>
      <c r="AI96" s="6">
        <v>6</v>
      </c>
      <c r="AJ96" s="6">
        <v>4</v>
      </c>
      <c r="AK96" s="6">
        <v>6</v>
      </c>
      <c r="AL96" s="6">
        <v>7</v>
      </c>
      <c r="AM96" s="6">
        <v>7</v>
      </c>
      <c r="AN96" s="6">
        <v>6</v>
      </c>
      <c r="AO96" s="6">
        <v>6.0555555555555554</v>
      </c>
      <c r="AP96" s="6">
        <v>5</v>
      </c>
      <c r="AQ96" s="6">
        <v>6</v>
      </c>
      <c r="AR96" s="6">
        <v>6</v>
      </c>
      <c r="AS96" s="6">
        <v>4</v>
      </c>
      <c r="AT96" s="6">
        <v>5</v>
      </c>
      <c r="AU96" s="6">
        <v>6</v>
      </c>
      <c r="AV96" s="6">
        <v>6</v>
      </c>
      <c r="AW96" s="6">
        <v>5</v>
      </c>
      <c r="AX96" s="6">
        <v>0</v>
      </c>
      <c r="AY96" s="6">
        <v>7</v>
      </c>
      <c r="AZ96" s="6">
        <v>4.7777777777777777</v>
      </c>
    </row>
    <row r="97" spans="1:52">
      <c r="A97" s="6">
        <v>94</v>
      </c>
      <c r="B97" s="6">
        <v>122230574</v>
      </c>
      <c r="C97" s="21" t="s">
        <v>784</v>
      </c>
      <c r="D97" s="23" t="s">
        <v>785</v>
      </c>
      <c r="E97" s="6" t="s">
        <v>657</v>
      </c>
      <c r="F97" s="6" t="s">
        <v>760</v>
      </c>
      <c r="G97" s="6">
        <v>8</v>
      </c>
      <c r="H97" s="6">
        <v>8</v>
      </c>
      <c r="I97" s="6">
        <v>7</v>
      </c>
      <c r="J97" s="6">
        <v>9</v>
      </c>
      <c r="K97" s="6">
        <v>7</v>
      </c>
      <c r="L97" s="6">
        <v>7</v>
      </c>
      <c r="M97" s="6">
        <v>7.6428571428571432</v>
      </c>
      <c r="N97" s="6">
        <v>7</v>
      </c>
      <c r="O97" s="6">
        <v>7</v>
      </c>
      <c r="P97" s="6">
        <v>7</v>
      </c>
      <c r="Q97" s="6">
        <v>7</v>
      </c>
      <c r="R97" s="6">
        <v>9</v>
      </c>
      <c r="S97" s="6">
        <v>6</v>
      </c>
      <c r="T97" s="6">
        <v>7</v>
      </c>
      <c r="U97" s="6">
        <v>8</v>
      </c>
      <c r="V97" s="6">
        <v>7.17</v>
      </c>
      <c r="W97" s="6">
        <v>8</v>
      </c>
      <c r="X97" s="6">
        <v>6</v>
      </c>
      <c r="Y97" s="6">
        <v>10</v>
      </c>
      <c r="Z97" s="6">
        <v>8</v>
      </c>
      <c r="AA97" s="6">
        <v>8</v>
      </c>
      <c r="AB97" s="6">
        <v>7</v>
      </c>
      <c r="AC97" s="6">
        <v>8</v>
      </c>
      <c r="AD97" s="6">
        <v>7</v>
      </c>
      <c r="AE97" s="6">
        <v>7.625</v>
      </c>
      <c r="AF97" s="6">
        <v>7</v>
      </c>
      <c r="AG97" s="6">
        <v>9</v>
      </c>
      <c r="AH97" s="6">
        <v>8</v>
      </c>
      <c r="AI97" s="6">
        <v>7</v>
      </c>
      <c r="AJ97" s="6">
        <v>9</v>
      </c>
      <c r="AK97" s="6">
        <v>7</v>
      </c>
      <c r="AL97" s="6">
        <v>7</v>
      </c>
      <c r="AM97" s="6">
        <v>9</v>
      </c>
      <c r="AN97" s="6">
        <v>8</v>
      </c>
      <c r="AO97" s="6">
        <v>7.9444444444444446</v>
      </c>
      <c r="AP97" s="6">
        <v>7</v>
      </c>
      <c r="AQ97" s="6">
        <v>7</v>
      </c>
      <c r="AR97" s="6">
        <v>9</v>
      </c>
      <c r="AS97" s="6">
        <v>8</v>
      </c>
      <c r="AT97" s="6">
        <v>9</v>
      </c>
      <c r="AU97" s="6">
        <v>8</v>
      </c>
      <c r="AV97" s="6">
        <v>8</v>
      </c>
      <c r="AW97" s="6">
        <v>7</v>
      </c>
      <c r="AX97" s="6">
        <v>0</v>
      </c>
      <c r="AY97" s="6">
        <v>7</v>
      </c>
      <c r="AZ97" s="6">
        <v>7</v>
      </c>
    </row>
    <row r="98" spans="1:52">
      <c r="A98" s="6">
        <v>95</v>
      </c>
      <c r="B98" s="6">
        <v>122230577</v>
      </c>
      <c r="C98" s="21" t="s">
        <v>630</v>
      </c>
      <c r="D98" s="23" t="s">
        <v>699</v>
      </c>
      <c r="E98" s="6" t="s">
        <v>786</v>
      </c>
      <c r="F98" s="6" t="s">
        <v>760</v>
      </c>
      <c r="G98" s="6">
        <v>9</v>
      </c>
      <c r="H98" s="6">
        <v>7</v>
      </c>
      <c r="I98" s="6">
        <v>5</v>
      </c>
      <c r="J98" s="6">
        <v>4</v>
      </c>
      <c r="K98" s="6">
        <v>5</v>
      </c>
      <c r="L98" s="6">
        <v>6</v>
      </c>
      <c r="M98" s="6">
        <v>6.2142857142857144</v>
      </c>
      <c r="N98" s="6">
        <v>5</v>
      </c>
      <c r="O98" s="6">
        <v>6</v>
      </c>
      <c r="P98" s="6">
        <v>6</v>
      </c>
      <c r="Q98" s="6">
        <v>6</v>
      </c>
      <c r="R98" s="6">
        <v>6</v>
      </c>
      <c r="S98" s="6">
        <v>4</v>
      </c>
      <c r="T98" s="6">
        <v>6</v>
      </c>
      <c r="U98" s="6">
        <v>6</v>
      </c>
      <c r="V98" s="6">
        <v>5.67</v>
      </c>
      <c r="W98" s="6">
        <v>4</v>
      </c>
      <c r="X98" s="6">
        <v>6</v>
      </c>
      <c r="Y98" s="6">
        <v>6</v>
      </c>
      <c r="Z98" s="6">
        <v>8</v>
      </c>
      <c r="AA98" s="6">
        <v>5</v>
      </c>
      <c r="AB98" s="6">
        <v>6</v>
      </c>
      <c r="AC98" s="6">
        <v>5</v>
      </c>
      <c r="AD98" s="6">
        <v>6</v>
      </c>
      <c r="AE98" s="6">
        <v>5.6875</v>
      </c>
      <c r="AF98" s="6">
        <v>6</v>
      </c>
      <c r="AG98" s="6">
        <v>8</v>
      </c>
      <c r="AH98" s="6">
        <v>5</v>
      </c>
      <c r="AI98" s="6">
        <v>6</v>
      </c>
      <c r="AJ98" s="6">
        <v>6</v>
      </c>
      <c r="AK98" s="6">
        <v>6</v>
      </c>
      <c r="AL98" s="6">
        <v>7</v>
      </c>
      <c r="AM98" s="6">
        <v>6</v>
      </c>
      <c r="AN98" s="6">
        <v>4</v>
      </c>
      <c r="AO98" s="6">
        <v>5.8888888888888893</v>
      </c>
      <c r="AP98" s="6">
        <v>4</v>
      </c>
      <c r="AQ98" s="6">
        <v>5</v>
      </c>
      <c r="AR98" s="6">
        <v>5</v>
      </c>
      <c r="AS98" s="6">
        <v>5</v>
      </c>
      <c r="AT98" s="6">
        <v>5</v>
      </c>
      <c r="AU98" s="6">
        <v>7</v>
      </c>
      <c r="AV98" s="6">
        <v>6</v>
      </c>
      <c r="AW98" s="6">
        <v>6</v>
      </c>
      <c r="AX98" s="6">
        <v>0</v>
      </c>
      <c r="AY98" s="6">
        <v>5</v>
      </c>
      <c r="AZ98" s="6">
        <v>4.7777777777777777</v>
      </c>
    </row>
    <row r="99" spans="1:52">
      <c r="A99" s="6">
        <v>96</v>
      </c>
      <c r="B99" s="6">
        <v>122230581</v>
      </c>
      <c r="C99" s="21" t="s">
        <v>787</v>
      </c>
      <c r="D99" s="23" t="s">
        <v>702</v>
      </c>
      <c r="E99" s="6" t="s">
        <v>788</v>
      </c>
      <c r="F99" s="6" t="s">
        <v>760</v>
      </c>
      <c r="G99" s="6">
        <v>7</v>
      </c>
      <c r="H99" s="6">
        <v>7</v>
      </c>
      <c r="I99" s="6">
        <v>7</v>
      </c>
      <c r="J99" s="6">
        <v>8</v>
      </c>
      <c r="K99" s="6">
        <v>6</v>
      </c>
      <c r="L99" s="6">
        <v>5</v>
      </c>
      <c r="M99" s="6">
        <v>6.5714285714285712</v>
      </c>
      <c r="N99" s="6">
        <v>5</v>
      </c>
      <c r="O99" s="6">
        <v>6</v>
      </c>
      <c r="P99" s="6">
        <v>7</v>
      </c>
      <c r="Q99" s="6">
        <v>7</v>
      </c>
      <c r="R99" s="6">
        <v>7</v>
      </c>
      <c r="S99" s="6">
        <v>6</v>
      </c>
      <c r="T99" s="6">
        <v>7</v>
      </c>
      <c r="U99" s="6">
        <v>5</v>
      </c>
      <c r="V99" s="6">
        <v>6.44</v>
      </c>
      <c r="W99" s="6">
        <v>7</v>
      </c>
      <c r="X99" s="6">
        <v>5</v>
      </c>
      <c r="Y99" s="6">
        <v>6</v>
      </c>
      <c r="Z99" s="6">
        <v>4</v>
      </c>
      <c r="AA99" s="6">
        <v>5</v>
      </c>
      <c r="AB99" s="6">
        <v>6</v>
      </c>
      <c r="AC99" s="6">
        <v>8</v>
      </c>
      <c r="AD99" s="6">
        <v>7</v>
      </c>
      <c r="AE99" s="6">
        <v>5.9375</v>
      </c>
      <c r="AF99" s="6">
        <v>6</v>
      </c>
      <c r="AG99" s="6">
        <v>8</v>
      </c>
      <c r="AH99" s="6">
        <v>6</v>
      </c>
      <c r="AI99" s="6">
        <v>6</v>
      </c>
      <c r="AJ99" s="6">
        <v>3</v>
      </c>
      <c r="AK99" s="6">
        <v>6</v>
      </c>
      <c r="AL99" s="6">
        <v>7</v>
      </c>
      <c r="AM99" s="6">
        <v>6</v>
      </c>
      <c r="AN99" s="6">
        <v>6</v>
      </c>
      <c r="AO99" s="6">
        <v>5.9444444444444446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</row>
    <row r="100" spans="1:52">
      <c r="A100" s="6">
        <v>97</v>
      </c>
      <c r="B100" s="6">
        <v>122230585</v>
      </c>
      <c r="C100" s="21" t="s">
        <v>789</v>
      </c>
      <c r="D100" s="23" t="s">
        <v>790</v>
      </c>
      <c r="E100" s="6" t="s">
        <v>791</v>
      </c>
      <c r="F100" s="6" t="s">
        <v>760</v>
      </c>
      <c r="G100" s="6">
        <v>5</v>
      </c>
      <c r="H100" s="6">
        <v>7</v>
      </c>
      <c r="I100" s="6">
        <v>6</v>
      </c>
      <c r="J100" s="6">
        <v>9</v>
      </c>
      <c r="K100" s="6">
        <v>6</v>
      </c>
      <c r="L100" s="6">
        <v>7</v>
      </c>
      <c r="M100" s="6">
        <v>6.5714285714285712</v>
      </c>
      <c r="N100" s="6">
        <v>5</v>
      </c>
      <c r="O100" s="6">
        <v>5</v>
      </c>
      <c r="P100" s="6">
        <v>5</v>
      </c>
      <c r="Q100" s="6">
        <v>6</v>
      </c>
      <c r="R100" s="6">
        <v>7</v>
      </c>
      <c r="S100" s="6">
        <v>5</v>
      </c>
      <c r="T100" s="6">
        <v>7</v>
      </c>
      <c r="U100" s="6">
        <v>6</v>
      </c>
      <c r="V100" s="6">
        <v>5.72</v>
      </c>
      <c r="W100" s="6">
        <v>6</v>
      </c>
      <c r="X100" s="6">
        <v>5</v>
      </c>
      <c r="Y100" s="6">
        <v>7</v>
      </c>
      <c r="Z100" s="6">
        <v>6</v>
      </c>
      <c r="AA100" s="6">
        <v>5</v>
      </c>
      <c r="AB100" s="6">
        <v>6</v>
      </c>
      <c r="AC100" s="6">
        <v>5</v>
      </c>
      <c r="AD100" s="6">
        <v>5</v>
      </c>
      <c r="AE100" s="6">
        <v>5.5</v>
      </c>
      <c r="AF100" s="6">
        <v>5</v>
      </c>
      <c r="AG100" s="6">
        <v>7</v>
      </c>
      <c r="AH100" s="6">
        <v>6</v>
      </c>
      <c r="AI100" s="6">
        <v>6</v>
      </c>
      <c r="AJ100" s="6">
        <v>6</v>
      </c>
      <c r="AK100" s="6">
        <v>5</v>
      </c>
      <c r="AL100" s="6">
        <v>7</v>
      </c>
      <c r="AM100" s="6">
        <v>6</v>
      </c>
      <c r="AN100" s="6">
        <v>5</v>
      </c>
      <c r="AO100" s="6">
        <v>5.833333333333333</v>
      </c>
      <c r="AP100" s="6">
        <v>4</v>
      </c>
      <c r="AQ100" s="6">
        <v>4</v>
      </c>
      <c r="AR100" s="6">
        <v>4</v>
      </c>
      <c r="AS100" s="6">
        <v>6</v>
      </c>
      <c r="AT100" s="6">
        <v>6</v>
      </c>
      <c r="AU100" s="6">
        <v>5</v>
      </c>
      <c r="AV100" s="6">
        <v>7</v>
      </c>
      <c r="AW100" s="6">
        <v>5</v>
      </c>
      <c r="AX100" s="6">
        <v>0</v>
      </c>
      <c r="AY100" s="6">
        <v>4</v>
      </c>
      <c r="AZ100" s="6">
        <v>4.5555555555555554</v>
      </c>
    </row>
    <row r="101" spans="1:52">
      <c r="A101" s="6">
        <v>98</v>
      </c>
      <c r="B101" s="6">
        <v>122230589</v>
      </c>
      <c r="C101" s="21" t="s">
        <v>792</v>
      </c>
      <c r="D101" s="23" t="s">
        <v>567</v>
      </c>
      <c r="E101" s="6" t="s">
        <v>793</v>
      </c>
      <c r="F101" s="6" t="s">
        <v>760</v>
      </c>
      <c r="G101" s="6">
        <v>5</v>
      </c>
      <c r="H101" s="6">
        <v>5</v>
      </c>
      <c r="I101" s="6">
        <v>6</v>
      </c>
      <c r="J101" s="6">
        <v>5</v>
      </c>
      <c r="K101" s="6">
        <v>6</v>
      </c>
      <c r="L101" s="6">
        <v>7</v>
      </c>
      <c r="M101" s="6">
        <v>5.7142857142857144</v>
      </c>
      <c r="N101" s="6">
        <v>5</v>
      </c>
      <c r="O101" s="6">
        <v>7</v>
      </c>
      <c r="P101" s="6">
        <v>7</v>
      </c>
      <c r="Q101" s="6">
        <v>7</v>
      </c>
      <c r="R101" s="6">
        <v>8</v>
      </c>
      <c r="S101" s="6">
        <v>7</v>
      </c>
      <c r="T101" s="6">
        <v>7</v>
      </c>
      <c r="U101" s="6">
        <v>6</v>
      </c>
      <c r="V101" s="6">
        <v>6.83</v>
      </c>
      <c r="W101" s="6">
        <v>9</v>
      </c>
      <c r="X101" s="6">
        <v>8</v>
      </c>
      <c r="Y101" s="6">
        <v>10</v>
      </c>
      <c r="Z101" s="6">
        <v>8</v>
      </c>
      <c r="AA101" s="6">
        <v>8</v>
      </c>
      <c r="AB101" s="6">
        <v>7</v>
      </c>
      <c r="AC101" s="6">
        <v>8</v>
      </c>
      <c r="AD101" s="6">
        <v>8</v>
      </c>
      <c r="AE101" s="6">
        <v>8.125</v>
      </c>
      <c r="AF101" s="6">
        <v>6</v>
      </c>
      <c r="AG101" s="6">
        <v>8</v>
      </c>
      <c r="AH101" s="6">
        <v>6</v>
      </c>
      <c r="AI101" s="6">
        <v>6</v>
      </c>
      <c r="AJ101" s="6">
        <v>5</v>
      </c>
      <c r="AK101" s="6">
        <v>7</v>
      </c>
      <c r="AL101" s="6">
        <v>7</v>
      </c>
      <c r="AM101" s="6">
        <v>8</v>
      </c>
      <c r="AN101" s="6">
        <v>7</v>
      </c>
      <c r="AO101" s="6">
        <v>6.6111111111111107</v>
      </c>
      <c r="AP101" s="6">
        <v>5</v>
      </c>
      <c r="AQ101" s="6">
        <v>5</v>
      </c>
      <c r="AR101" s="6">
        <v>6</v>
      </c>
      <c r="AS101" s="6">
        <v>7</v>
      </c>
      <c r="AT101" s="6">
        <v>8</v>
      </c>
      <c r="AU101" s="6">
        <v>6</v>
      </c>
      <c r="AV101" s="6">
        <v>7</v>
      </c>
      <c r="AW101" s="6">
        <v>8</v>
      </c>
      <c r="AX101" s="6">
        <v>0</v>
      </c>
      <c r="AY101" s="6">
        <v>5</v>
      </c>
      <c r="AZ101" s="6">
        <v>5.7777777777777777</v>
      </c>
    </row>
    <row r="102" spans="1:52">
      <c r="A102" s="6">
        <v>99</v>
      </c>
      <c r="B102" s="6">
        <v>122230592</v>
      </c>
      <c r="C102" s="21" t="s">
        <v>794</v>
      </c>
      <c r="D102" s="23" t="s">
        <v>707</v>
      </c>
      <c r="E102" s="6" t="s">
        <v>795</v>
      </c>
      <c r="F102" s="6" t="s">
        <v>760</v>
      </c>
      <c r="G102" s="6">
        <v>4</v>
      </c>
      <c r="H102" s="6">
        <v>6</v>
      </c>
      <c r="I102" s="6">
        <v>5</v>
      </c>
      <c r="J102" s="6">
        <v>6</v>
      </c>
      <c r="K102" s="6">
        <v>5</v>
      </c>
      <c r="L102" s="6">
        <v>6</v>
      </c>
      <c r="M102" s="6">
        <v>5.2857142857142856</v>
      </c>
      <c r="N102" s="6">
        <v>4</v>
      </c>
      <c r="O102" s="6">
        <v>6</v>
      </c>
      <c r="P102" s="6">
        <v>4</v>
      </c>
      <c r="Q102" s="6">
        <v>5</v>
      </c>
      <c r="R102" s="6">
        <v>6</v>
      </c>
      <c r="S102" s="6">
        <v>5</v>
      </c>
      <c r="T102" s="6">
        <v>6</v>
      </c>
      <c r="U102" s="6">
        <v>4</v>
      </c>
      <c r="V102" s="6">
        <v>5</v>
      </c>
      <c r="W102" s="6">
        <v>7</v>
      </c>
      <c r="X102" s="6">
        <v>6</v>
      </c>
      <c r="Y102" s="6">
        <v>8</v>
      </c>
      <c r="Z102" s="6">
        <v>5</v>
      </c>
      <c r="AA102" s="6">
        <v>6</v>
      </c>
      <c r="AB102" s="6">
        <v>5</v>
      </c>
      <c r="AC102" s="6">
        <v>4</v>
      </c>
      <c r="AD102" s="6">
        <v>6</v>
      </c>
      <c r="AE102" s="6">
        <v>5.75</v>
      </c>
      <c r="AF102" s="6">
        <v>5</v>
      </c>
      <c r="AG102" s="6">
        <v>7</v>
      </c>
      <c r="AH102" s="6">
        <v>6</v>
      </c>
      <c r="AI102" s="6">
        <v>7</v>
      </c>
      <c r="AJ102" s="6">
        <v>8</v>
      </c>
      <c r="AK102" s="6">
        <v>5</v>
      </c>
      <c r="AL102" s="6">
        <v>7</v>
      </c>
      <c r="AM102" s="6">
        <v>0</v>
      </c>
      <c r="AN102" s="6">
        <v>4</v>
      </c>
      <c r="AO102" s="6">
        <v>5.3888888888888893</v>
      </c>
      <c r="AP102" s="6">
        <v>4</v>
      </c>
      <c r="AQ102" s="6">
        <v>6</v>
      </c>
      <c r="AR102" s="6">
        <v>4</v>
      </c>
      <c r="AS102" s="6">
        <v>5</v>
      </c>
      <c r="AT102" s="6">
        <v>4</v>
      </c>
      <c r="AU102" s="6">
        <v>6</v>
      </c>
      <c r="AV102" s="6">
        <v>0</v>
      </c>
      <c r="AW102" s="6">
        <v>4</v>
      </c>
      <c r="AX102" s="6">
        <v>0</v>
      </c>
      <c r="AY102" s="6">
        <v>6</v>
      </c>
      <c r="AZ102" s="6">
        <v>3.6666666666666665</v>
      </c>
    </row>
    <row r="103" spans="1:52">
      <c r="A103" s="6">
        <v>100</v>
      </c>
      <c r="B103" s="6">
        <v>122230594</v>
      </c>
      <c r="C103" s="21" t="s">
        <v>796</v>
      </c>
      <c r="D103" s="23" t="s">
        <v>797</v>
      </c>
      <c r="E103" s="6" t="s">
        <v>798</v>
      </c>
      <c r="F103" s="6" t="s">
        <v>760</v>
      </c>
      <c r="G103" s="6">
        <v>5</v>
      </c>
      <c r="H103" s="6">
        <v>7</v>
      </c>
      <c r="I103" s="6">
        <v>6</v>
      </c>
      <c r="J103" s="6">
        <v>6</v>
      </c>
      <c r="K103" s="6">
        <v>6</v>
      </c>
      <c r="L103" s="6">
        <v>7</v>
      </c>
      <c r="M103" s="6">
        <v>6.1428571428571432</v>
      </c>
      <c r="N103" s="6">
        <v>5</v>
      </c>
      <c r="O103" s="6">
        <v>5</v>
      </c>
      <c r="P103" s="6">
        <v>6</v>
      </c>
      <c r="Q103" s="6">
        <v>5</v>
      </c>
      <c r="R103" s="6">
        <v>6</v>
      </c>
      <c r="S103" s="6">
        <v>4</v>
      </c>
      <c r="T103" s="6">
        <v>7</v>
      </c>
      <c r="U103" s="6">
        <v>0</v>
      </c>
      <c r="V103" s="6">
        <v>5.28</v>
      </c>
      <c r="W103" s="6">
        <v>4</v>
      </c>
      <c r="X103" s="6">
        <v>1</v>
      </c>
      <c r="Y103" s="6">
        <v>8</v>
      </c>
      <c r="Z103" s="6">
        <v>6</v>
      </c>
      <c r="AA103" s="6">
        <v>3</v>
      </c>
      <c r="AB103" s="6">
        <v>5</v>
      </c>
      <c r="AC103" s="6">
        <v>7</v>
      </c>
      <c r="AD103" s="6">
        <v>5</v>
      </c>
      <c r="AE103" s="6">
        <v>4.5625</v>
      </c>
      <c r="AF103" s="6">
        <v>5</v>
      </c>
      <c r="AG103" s="6">
        <v>7</v>
      </c>
      <c r="AH103" s="6">
        <v>4</v>
      </c>
      <c r="AI103" s="6">
        <v>4</v>
      </c>
      <c r="AJ103" s="6">
        <v>5</v>
      </c>
      <c r="AK103" s="6">
        <v>4</v>
      </c>
      <c r="AL103" s="6">
        <v>7</v>
      </c>
      <c r="AM103" s="6">
        <v>0</v>
      </c>
      <c r="AN103" s="6">
        <v>6</v>
      </c>
      <c r="AO103" s="6">
        <v>4.5</v>
      </c>
      <c r="AP103" s="6">
        <v>5</v>
      </c>
      <c r="AQ103" s="6">
        <v>4</v>
      </c>
      <c r="AR103" s="6">
        <v>5</v>
      </c>
      <c r="AS103" s="6">
        <v>5</v>
      </c>
      <c r="AT103" s="6">
        <v>5</v>
      </c>
      <c r="AU103" s="6">
        <v>6</v>
      </c>
      <c r="AV103" s="6">
        <v>3</v>
      </c>
      <c r="AW103" s="6">
        <v>5</v>
      </c>
      <c r="AX103" s="6">
        <v>0</v>
      </c>
      <c r="AY103" s="6">
        <v>6</v>
      </c>
      <c r="AZ103" s="6">
        <v>4.2222222222222223</v>
      </c>
    </row>
    <row r="104" spans="1:52">
      <c r="A104" s="6">
        <v>101</v>
      </c>
      <c r="B104" s="6">
        <v>122230598</v>
      </c>
      <c r="C104" s="21" t="s">
        <v>581</v>
      </c>
      <c r="D104" s="23" t="s">
        <v>713</v>
      </c>
      <c r="E104" s="6" t="s">
        <v>799</v>
      </c>
      <c r="F104" s="6" t="s">
        <v>760</v>
      </c>
      <c r="G104" s="6">
        <v>6</v>
      </c>
      <c r="H104" s="6">
        <v>8</v>
      </c>
      <c r="I104" s="6">
        <v>6</v>
      </c>
      <c r="J104" s="6">
        <v>6</v>
      </c>
      <c r="K104" s="6">
        <v>7</v>
      </c>
      <c r="L104" s="6">
        <v>7</v>
      </c>
      <c r="M104" s="6">
        <v>6.6428571428571432</v>
      </c>
      <c r="N104" s="6">
        <v>6</v>
      </c>
      <c r="O104" s="6">
        <v>6</v>
      </c>
      <c r="P104" s="6">
        <v>8</v>
      </c>
      <c r="Q104" s="6">
        <v>7</v>
      </c>
      <c r="R104" s="6">
        <v>8</v>
      </c>
      <c r="S104" s="6">
        <v>7</v>
      </c>
      <c r="T104" s="6">
        <v>7</v>
      </c>
      <c r="U104" s="6">
        <v>8</v>
      </c>
      <c r="V104" s="6">
        <v>7.17</v>
      </c>
      <c r="W104" s="6">
        <v>5</v>
      </c>
      <c r="X104" s="6">
        <v>6</v>
      </c>
      <c r="Y104" s="6">
        <v>10</v>
      </c>
      <c r="Z104" s="6">
        <v>7</v>
      </c>
      <c r="AA104" s="6">
        <v>8</v>
      </c>
      <c r="AB104" s="6">
        <v>8</v>
      </c>
      <c r="AC104" s="6">
        <v>8</v>
      </c>
      <c r="AD104" s="6">
        <v>7</v>
      </c>
      <c r="AE104" s="6">
        <v>7.25</v>
      </c>
      <c r="AF104" s="6">
        <v>8</v>
      </c>
      <c r="AG104" s="6">
        <v>9</v>
      </c>
      <c r="AH104" s="6">
        <v>5</v>
      </c>
      <c r="AI104" s="6">
        <v>6</v>
      </c>
      <c r="AJ104" s="6">
        <v>8</v>
      </c>
      <c r="AK104" s="6">
        <v>8</v>
      </c>
      <c r="AL104" s="6">
        <v>7</v>
      </c>
      <c r="AM104" s="6">
        <v>8</v>
      </c>
      <c r="AN104" s="6">
        <v>7</v>
      </c>
      <c r="AO104" s="6">
        <v>7.2222222222222223</v>
      </c>
      <c r="AP104" s="6">
        <v>6</v>
      </c>
      <c r="AQ104" s="6">
        <v>6</v>
      </c>
      <c r="AR104" s="6">
        <v>7</v>
      </c>
      <c r="AS104" s="6">
        <v>8</v>
      </c>
      <c r="AT104" s="6">
        <v>8</v>
      </c>
      <c r="AU104" s="6">
        <v>7</v>
      </c>
      <c r="AV104" s="6">
        <v>8</v>
      </c>
      <c r="AW104" s="6">
        <v>9</v>
      </c>
      <c r="AX104" s="6">
        <v>0</v>
      </c>
      <c r="AY104" s="6">
        <v>9</v>
      </c>
      <c r="AZ104" s="6">
        <v>6.5555555555555554</v>
      </c>
    </row>
    <row r="105" spans="1:52">
      <c r="A105" s="6">
        <v>102</v>
      </c>
      <c r="B105" s="6">
        <v>122230601</v>
      </c>
      <c r="C105" s="21" t="s">
        <v>800</v>
      </c>
      <c r="D105" s="23" t="s">
        <v>614</v>
      </c>
      <c r="E105" s="6" t="s">
        <v>801</v>
      </c>
      <c r="F105" s="6" t="s">
        <v>760</v>
      </c>
      <c r="G105" s="6">
        <v>9</v>
      </c>
      <c r="H105" s="6">
        <v>7</v>
      </c>
      <c r="I105" s="6">
        <v>5</v>
      </c>
      <c r="J105" s="6">
        <v>9</v>
      </c>
      <c r="K105" s="6">
        <v>8</v>
      </c>
      <c r="L105" s="6">
        <v>8</v>
      </c>
      <c r="M105" s="6">
        <v>7.7857142857142856</v>
      </c>
      <c r="N105" s="6">
        <v>5</v>
      </c>
      <c r="O105" s="6">
        <v>6</v>
      </c>
      <c r="P105" s="6">
        <v>9</v>
      </c>
      <c r="Q105" s="6">
        <v>7</v>
      </c>
      <c r="R105" s="6">
        <v>9</v>
      </c>
      <c r="S105" s="6">
        <v>8</v>
      </c>
      <c r="T105" s="6">
        <v>8</v>
      </c>
      <c r="U105" s="6">
        <v>9</v>
      </c>
      <c r="V105" s="6">
        <v>7.72</v>
      </c>
      <c r="W105" s="6">
        <v>8</v>
      </c>
      <c r="X105" s="6">
        <v>7</v>
      </c>
      <c r="Y105" s="6">
        <v>9</v>
      </c>
      <c r="Z105" s="6">
        <v>7</v>
      </c>
      <c r="AA105" s="6">
        <v>9</v>
      </c>
      <c r="AB105" s="6">
        <v>7</v>
      </c>
      <c r="AC105" s="6">
        <v>9</v>
      </c>
      <c r="AD105" s="6">
        <v>8</v>
      </c>
      <c r="AE105" s="6">
        <v>8</v>
      </c>
      <c r="AF105" s="6">
        <v>7</v>
      </c>
      <c r="AG105" s="6">
        <v>9</v>
      </c>
      <c r="AH105" s="6">
        <v>8</v>
      </c>
      <c r="AI105" s="6">
        <v>6</v>
      </c>
      <c r="AJ105" s="6">
        <v>7</v>
      </c>
      <c r="AK105" s="6">
        <v>7</v>
      </c>
      <c r="AL105" s="6">
        <v>7</v>
      </c>
      <c r="AM105" s="6">
        <v>8</v>
      </c>
      <c r="AN105" s="6">
        <v>8</v>
      </c>
      <c r="AO105" s="6">
        <v>7.5</v>
      </c>
      <c r="AP105" s="6">
        <v>6</v>
      </c>
      <c r="AQ105" s="6">
        <v>6</v>
      </c>
      <c r="AR105" s="6">
        <v>6</v>
      </c>
      <c r="AS105" s="6">
        <v>8</v>
      </c>
      <c r="AT105" s="6">
        <v>8</v>
      </c>
      <c r="AU105" s="6">
        <v>8</v>
      </c>
      <c r="AV105" s="6">
        <v>8</v>
      </c>
      <c r="AW105" s="6">
        <v>8</v>
      </c>
      <c r="AX105" s="6">
        <v>0</v>
      </c>
      <c r="AY105" s="6">
        <v>8</v>
      </c>
      <c r="AZ105" s="6">
        <v>6.4444444444444446</v>
      </c>
    </row>
    <row r="106" spans="1:52">
      <c r="A106" s="6">
        <v>103</v>
      </c>
      <c r="B106" s="6">
        <v>122230604</v>
      </c>
      <c r="C106" s="21" t="s">
        <v>751</v>
      </c>
      <c r="D106" s="23" t="s">
        <v>614</v>
      </c>
      <c r="E106" s="6" t="s">
        <v>802</v>
      </c>
      <c r="F106" s="6" t="s">
        <v>760</v>
      </c>
      <c r="G106" s="6">
        <v>7</v>
      </c>
      <c r="H106" s="6">
        <v>7</v>
      </c>
      <c r="I106" s="6">
        <v>6</v>
      </c>
      <c r="J106" s="6">
        <v>6</v>
      </c>
      <c r="K106" s="6">
        <v>5</v>
      </c>
      <c r="L106" s="6">
        <v>7</v>
      </c>
      <c r="M106" s="6">
        <v>6.4285714285714288</v>
      </c>
      <c r="N106" s="6">
        <v>5</v>
      </c>
      <c r="O106" s="6">
        <v>5</v>
      </c>
      <c r="P106" s="6">
        <v>6</v>
      </c>
      <c r="Q106" s="6">
        <v>6</v>
      </c>
      <c r="R106" s="6">
        <v>6</v>
      </c>
      <c r="S106" s="6">
        <v>4</v>
      </c>
      <c r="T106" s="6">
        <v>7</v>
      </c>
      <c r="U106" s="6">
        <v>7</v>
      </c>
      <c r="V106" s="6">
        <v>5.78</v>
      </c>
      <c r="W106" s="6">
        <v>7</v>
      </c>
      <c r="X106" s="6">
        <v>5</v>
      </c>
      <c r="Y106" s="6">
        <v>8</v>
      </c>
      <c r="Z106" s="6">
        <v>6</v>
      </c>
      <c r="AA106" s="6">
        <v>5</v>
      </c>
      <c r="AB106" s="6">
        <v>6</v>
      </c>
      <c r="AC106" s="6">
        <v>6</v>
      </c>
      <c r="AD106" s="6">
        <v>6</v>
      </c>
      <c r="AE106" s="6">
        <v>5.9375</v>
      </c>
      <c r="AF106" s="6">
        <v>5</v>
      </c>
      <c r="AG106" s="6">
        <v>8</v>
      </c>
      <c r="AH106" s="6">
        <v>5</v>
      </c>
      <c r="AI106" s="6">
        <v>5</v>
      </c>
      <c r="AJ106" s="6">
        <v>5</v>
      </c>
      <c r="AK106" s="6">
        <v>6</v>
      </c>
      <c r="AL106" s="6">
        <v>7</v>
      </c>
      <c r="AM106" s="6">
        <v>7</v>
      </c>
      <c r="AN106" s="6">
        <v>4</v>
      </c>
      <c r="AO106" s="6">
        <v>5.666666666666667</v>
      </c>
      <c r="AP106" s="6">
        <v>4</v>
      </c>
      <c r="AQ106" s="6">
        <v>5</v>
      </c>
      <c r="AR106" s="6">
        <v>5</v>
      </c>
      <c r="AS106" s="6">
        <v>6</v>
      </c>
      <c r="AT106" s="6">
        <v>6</v>
      </c>
      <c r="AU106" s="6">
        <v>6</v>
      </c>
      <c r="AV106" s="6">
        <v>7</v>
      </c>
      <c r="AW106" s="6">
        <v>6</v>
      </c>
      <c r="AX106" s="6">
        <v>0</v>
      </c>
      <c r="AY106" s="6">
        <v>6</v>
      </c>
      <c r="AZ106" s="6">
        <v>5</v>
      </c>
    </row>
    <row r="107" spans="1:52">
      <c r="A107" s="6">
        <v>104</v>
      </c>
      <c r="B107" s="6">
        <v>122230607</v>
      </c>
      <c r="C107" s="21" t="s">
        <v>803</v>
      </c>
      <c r="D107" s="23" t="s">
        <v>804</v>
      </c>
      <c r="E107" s="6" t="s">
        <v>805</v>
      </c>
      <c r="F107" s="6" t="s">
        <v>760</v>
      </c>
      <c r="G107" s="6">
        <v>6</v>
      </c>
      <c r="H107" s="6">
        <v>7</v>
      </c>
      <c r="I107" s="6">
        <v>6</v>
      </c>
      <c r="J107" s="6">
        <v>6</v>
      </c>
      <c r="K107" s="6">
        <v>8</v>
      </c>
      <c r="L107" s="6">
        <v>7</v>
      </c>
      <c r="M107" s="6">
        <v>6.6428571428571432</v>
      </c>
      <c r="N107" s="6">
        <v>5</v>
      </c>
      <c r="O107" s="6">
        <v>8</v>
      </c>
      <c r="P107" s="6">
        <v>6</v>
      </c>
      <c r="Q107" s="6">
        <v>7</v>
      </c>
      <c r="R107" s="6">
        <v>6</v>
      </c>
      <c r="S107" s="6">
        <v>7</v>
      </c>
      <c r="T107" s="6">
        <v>8</v>
      </c>
      <c r="U107" s="6">
        <v>7</v>
      </c>
      <c r="V107" s="6">
        <v>6.72</v>
      </c>
      <c r="W107" s="6">
        <v>8</v>
      </c>
      <c r="X107" s="6">
        <v>8</v>
      </c>
      <c r="Y107" s="6">
        <v>6</v>
      </c>
      <c r="Z107" s="6">
        <v>8</v>
      </c>
      <c r="AA107" s="6">
        <v>8</v>
      </c>
      <c r="AB107" s="6">
        <v>9</v>
      </c>
      <c r="AC107" s="6">
        <v>7</v>
      </c>
      <c r="AD107" s="6">
        <v>8</v>
      </c>
      <c r="AE107" s="6">
        <v>7.875</v>
      </c>
      <c r="AF107" s="6">
        <v>7</v>
      </c>
      <c r="AG107" s="6">
        <v>8</v>
      </c>
      <c r="AH107" s="6">
        <v>7</v>
      </c>
      <c r="AI107" s="6">
        <v>6</v>
      </c>
      <c r="AJ107" s="6">
        <v>3</v>
      </c>
      <c r="AK107" s="6">
        <v>8</v>
      </c>
      <c r="AL107" s="6">
        <v>7</v>
      </c>
      <c r="AM107" s="6">
        <v>8</v>
      </c>
      <c r="AN107" s="6">
        <v>7</v>
      </c>
      <c r="AO107" s="6">
        <v>6.7777777777777777</v>
      </c>
      <c r="AP107" s="6">
        <v>7</v>
      </c>
      <c r="AQ107" s="6">
        <v>5</v>
      </c>
      <c r="AR107" s="6">
        <v>6</v>
      </c>
      <c r="AS107" s="6">
        <v>8</v>
      </c>
      <c r="AT107" s="6">
        <v>6</v>
      </c>
      <c r="AU107" s="6">
        <v>8</v>
      </c>
      <c r="AV107" s="6">
        <v>7</v>
      </c>
      <c r="AW107" s="6">
        <v>8</v>
      </c>
      <c r="AX107" s="6">
        <v>0</v>
      </c>
      <c r="AY107" s="6">
        <v>8</v>
      </c>
      <c r="AZ107" s="6">
        <v>6.1111111111111107</v>
      </c>
    </row>
    <row r="108" spans="1:52">
      <c r="A108" s="6">
        <v>105</v>
      </c>
      <c r="B108" s="6">
        <v>122230612</v>
      </c>
      <c r="C108" s="21" t="s">
        <v>806</v>
      </c>
      <c r="D108" s="23" t="s">
        <v>620</v>
      </c>
      <c r="E108" s="6" t="s">
        <v>807</v>
      </c>
      <c r="F108" s="6" t="s">
        <v>760</v>
      </c>
      <c r="G108" s="6">
        <v>9</v>
      </c>
      <c r="H108" s="6">
        <v>8</v>
      </c>
      <c r="I108" s="6">
        <v>7</v>
      </c>
      <c r="J108" s="6">
        <v>7</v>
      </c>
      <c r="K108" s="6">
        <v>8</v>
      </c>
      <c r="L108" s="6">
        <v>7</v>
      </c>
      <c r="M108" s="6">
        <v>7.7142857142857144</v>
      </c>
      <c r="N108" s="6">
        <v>5</v>
      </c>
      <c r="O108" s="6">
        <v>7</v>
      </c>
      <c r="P108" s="6">
        <v>8</v>
      </c>
      <c r="Q108" s="6">
        <v>8</v>
      </c>
      <c r="R108" s="6">
        <v>8</v>
      </c>
      <c r="S108" s="6">
        <v>8</v>
      </c>
      <c r="T108" s="6">
        <v>8</v>
      </c>
      <c r="U108" s="6">
        <v>9</v>
      </c>
      <c r="V108" s="6">
        <v>7.61</v>
      </c>
      <c r="W108" s="6">
        <v>8</v>
      </c>
      <c r="X108" s="6">
        <v>7</v>
      </c>
      <c r="Y108" s="6">
        <v>9</v>
      </c>
      <c r="Z108" s="6">
        <v>8</v>
      </c>
      <c r="AA108" s="6">
        <v>9</v>
      </c>
      <c r="AB108" s="6">
        <v>8</v>
      </c>
      <c r="AC108" s="6">
        <v>7</v>
      </c>
      <c r="AD108" s="6">
        <v>8</v>
      </c>
      <c r="AE108" s="6">
        <v>8</v>
      </c>
      <c r="AF108" s="6">
        <v>7</v>
      </c>
      <c r="AG108" s="6">
        <v>8</v>
      </c>
      <c r="AH108" s="6">
        <v>5</v>
      </c>
      <c r="AI108" s="6">
        <v>6</v>
      </c>
      <c r="AJ108" s="6">
        <v>6</v>
      </c>
      <c r="AK108" s="6">
        <v>8</v>
      </c>
      <c r="AL108" s="6">
        <v>7</v>
      </c>
      <c r="AM108" s="6">
        <v>9</v>
      </c>
      <c r="AN108" s="6">
        <v>7</v>
      </c>
      <c r="AO108" s="6">
        <v>6.8888888888888893</v>
      </c>
      <c r="AP108" s="6">
        <v>6</v>
      </c>
      <c r="AQ108" s="6">
        <v>5</v>
      </c>
      <c r="AR108" s="6">
        <v>7</v>
      </c>
      <c r="AS108" s="6">
        <v>7</v>
      </c>
      <c r="AT108" s="6">
        <v>7</v>
      </c>
      <c r="AU108" s="6">
        <v>8</v>
      </c>
      <c r="AV108" s="6">
        <v>0</v>
      </c>
      <c r="AW108" s="6">
        <v>5</v>
      </c>
      <c r="AX108" s="6">
        <v>0</v>
      </c>
      <c r="AY108" s="6">
        <v>8</v>
      </c>
      <c r="AZ108" s="6">
        <v>5</v>
      </c>
    </row>
    <row r="109" spans="1:52">
      <c r="A109" s="6">
        <v>106</v>
      </c>
      <c r="B109" s="6">
        <v>122230615</v>
      </c>
      <c r="C109" s="21" t="s">
        <v>808</v>
      </c>
      <c r="D109" s="23" t="s">
        <v>623</v>
      </c>
      <c r="E109" s="6" t="s">
        <v>809</v>
      </c>
      <c r="F109" s="6" t="s">
        <v>760</v>
      </c>
      <c r="G109" s="6">
        <v>7</v>
      </c>
      <c r="H109" s="6">
        <v>7</v>
      </c>
      <c r="I109" s="6">
        <v>8</v>
      </c>
      <c r="J109" s="6">
        <v>6</v>
      </c>
      <c r="K109" s="6">
        <v>8</v>
      </c>
      <c r="L109" s="6">
        <v>8</v>
      </c>
      <c r="M109" s="6">
        <v>7.3571428571428568</v>
      </c>
      <c r="N109" s="6">
        <v>8</v>
      </c>
      <c r="O109" s="6">
        <v>9</v>
      </c>
      <c r="P109" s="6">
        <v>8</v>
      </c>
      <c r="Q109" s="6">
        <v>7</v>
      </c>
      <c r="R109" s="6">
        <v>9</v>
      </c>
      <c r="S109" s="6">
        <v>8</v>
      </c>
      <c r="T109" s="6">
        <v>7</v>
      </c>
      <c r="U109" s="6">
        <v>9</v>
      </c>
      <c r="V109" s="6">
        <v>8</v>
      </c>
      <c r="W109" s="6">
        <v>8</v>
      </c>
      <c r="X109" s="6">
        <v>8</v>
      </c>
      <c r="Y109" s="6">
        <v>10</v>
      </c>
      <c r="Z109" s="6">
        <v>8</v>
      </c>
      <c r="AA109" s="6">
        <v>7</v>
      </c>
      <c r="AB109" s="6">
        <v>8</v>
      </c>
      <c r="AC109" s="6">
        <v>6</v>
      </c>
      <c r="AD109" s="6">
        <v>7</v>
      </c>
      <c r="AE109" s="6">
        <v>7.5625</v>
      </c>
      <c r="AF109" s="6">
        <v>6</v>
      </c>
      <c r="AG109" s="6">
        <v>8</v>
      </c>
      <c r="AH109" s="6">
        <v>5</v>
      </c>
      <c r="AI109" s="6">
        <v>6</v>
      </c>
      <c r="AJ109" s="6">
        <v>7</v>
      </c>
      <c r="AK109" s="6">
        <v>6</v>
      </c>
      <c r="AL109" s="6">
        <v>7</v>
      </c>
      <c r="AM109" s="6">
        <v>5</v>
      </c>
      <c r="AN109" s="6">
        <v>0</v>
      </c>
      <c r="AO109" s="6">
        <v>5.4444444444444446</v>
      </c>
      <c r="AP109" s="6">
        <v>4</v>
      </c>
      <c r="AQ109" s="6">
        <v>6</v>
      </c>
      <c r="AR109" s="6">
        <v>6</v>
      </c>
      <c r="AS109" s="6">
        <v>4</v>
      </c>
      <c r="AT109" s="6">
        <v>5</v>
      </c>
      <c r="AU109" s="6">
        <v>7</v>
      </c>
      <c r="AV109" s="6">
        <v>0</v>
      </c>
      <c r="AW109" s="6">
        <v>0</v>
      </c>
      <c r="AX109" s="6">
        <v>0</v>
      </c>
      <c r="AY109" s="6">
        <v>7</v>
      </c>
      <c r="AZ109" s="6">
        <v>3.5555555555555554</v>
      </c>
    </row>
    <row r="110" spans="1:52">
      <c r="A110" s="6">
        <v>107</v>
      </c>
      <c r="B110" s="6">
        <v>122230619</v>
      </c>
      <c r="C110" s="21" t="s">
        <v>382</v>
      </c>
      <c r="D110" s="23" t="s">
        <v>810</v>
      </c>
      <c r="E110" s="6" t="s">
        <v>588</v>
      </c>
      <c r="F110" s="6" t="s">
        <v>760</v>
      </c>
      <c r="G110" s="6">
        <v>7</v>
      </c>
      <c r="H110" s="6">
        <v>6</v>
      </c>
      <c r="I110" s="6">
        <v>7</v>
      </c>
      <c r="J110" s="6">
        <v>8</v>
      </c>
      <c r="K110" s="6">
        <v>6</v>
      </c>
      <c r="L110" s="6">
        <v>7</v>
      </c>
      <c r="M110" s="6">
        <v>6.8571428571428568</v>
      </c>
      <c r="N110" s="6">
        <v>5</v>
      </c>
      <c r="O110" s="6">
        <v>7</v>
      </c>
      <c r="P110" s="6">
        <v>6</v>
      </c>
      <c r="Q110" s="6">
        <v>7</v>
      </c>
      <c r="R110" s="6">
        <v>9</v>
      </c>
      <c r="S110" s="6">
        <v>6</v>
      </c>
      <c r="T110" s="6">
        <v>7</v>
      </c>
      <c r="U110" s="6">
        <v>6</v>
      </c>
      <c r="V110" s="6">
        <v>6.61</v>
      </c>
      <c r="W110" s="6">
        <v>5</v>
      </c>
      <c r="X110" s="6">
        <v>6</v>
      </c>
      <c r="Y110" s="6">
        <v>7</v>
      </c>
      <c r="Z110" s="6">
        <v>8</v>
      </c>
      <c r="AA110" s="6">
        <v>6</v>
      </c>
      <c r="AB110" s="6">
        <v>7</v>
      </c>
      <c r="AC110" s="6">
        <v>6</v>
      </c>
      <c r="AD110" s="6">
        <v>6</v>
      </c>
      <c r="AE110" s="6">
        <v>6.3125</v>
      </c>
      <c r="AF110" s="6">
        <v>7</v>
      </c>
      <c r="AG110" s="6">
        <v>0</v>
      </c>
      <c r="AH110" s="6">
        <v>7</v>
      </c>
      <c r="AI110" s="6">
        <v>4</v>
      </c>
      <c r="AJ110" s="6">
        <v>8</v>
      </c>
      <c r="AK110" s="6">
        <v>5</v>
      </c>
      <c r="AL110" s="6">
        <v>6</v>
      </c>
      <c r="AM110" s="6">
        <v>6</v>
      </c>
      <c r="AN110" s="6">
        <v>4</v>
      </c>
      <c r="AO110" s="6">
        <v>5.2777777777777777</v>
      </c>
      <c r="AP110" s="6">
        <v>5</v>
      </c>
      <c r="AQ110" s="6">
        <v>6</v>
      </c>
      <c r="AR110" s="6">
        <v>5</v>
      </c>
      <c r="AS110" s="6">
        <v>7</v>
      </c>
      <c r="AT110" s="6">
        <v>5</v>
      </c>
      <c r="AU110" s="6">
        <v>7</v>
      </c>
      <c r="AV110" s="6">
        <v>5</v>
      </c>
      <c r="AW110" s="6">
        <v>6</v>
      </c>
      <c r="AX110" s="6">
        <v>0</v>
      </c>
      <c r="AY110" s="6">
        <v>7</v>
      </c>
      <c r="AZ110" s="6">
        <v>5.1111111111111107</v>
      </c>
    </row>
    <row r="111" spans="1:52">
      <c r="A111" s="6">
        <v>108</v>
      </c>
      <c r="B111" s="6">
        <v>122230622</v>
      </c>
      <c r="C111" s="21" t="s">
        <v>730</v>
      </c>
      <c r="D111" s="23" t="s">
        <v>811</v>
      </c>
      <c r="E111" s="6" t="s">
        <v>812</v>
      </c>
      <c r="F111" s="6" t="s">
        <v>760</v>
      </c>
      <c r="G111" s="6">
        <v>6</v>
      </c>
      <c r="H111" s="6">
        <v>7</v>
      </c>
      <c r="I111" s="6">
        <v>9</v>
      </c>
      <c r="J111" s="6">
        <v>5</v>
      </c>
      <c r="K111" s="6">
        <v>7</v>
      </c>
      <c r="L111" s="6">
        <v>7</v>
      </c>
      <c r="M111" s="6">
        <v>6.7857142857142856</v>
      </c>
      <c r="N111" s="6">
        <v>6</v>
      </c>
      <c r="O111" s="6">
        <v>8</v>
      </c>
      <c r="P111" s="6">
        <v>7</v>
      </c>
      <c r="Q111" s="6">
        <v>7</v>
      </c>
      <c r="R111" s="6">
        <v>7</v>
      </c>
      <c r="S111" s="6">
        <v>5</v>
      </c>
      <c r="T111" s="6">
        <v>6</v>
      </c>
      <c r="U111" s="6">
        <v>7</v>
      </c>
      <c r="V111" s="6">
        <v>6.61</v>
      </c>
      <c r="W111" s="6">
        <v>8</v>
      </c>
      <c r="X111" s="6">
        <v>7</v>
      </c>
      <c r="Y111" s="6">
        <v>9</v>
      </c>
      <c r="Z111" s="6">
        <v>8</v>
      </c>
      <c r="AA111" s="6">
        <v>6</v>
      </c>
      <c r="AB111" s="6">
        <v>8</v>
      </c>
      <c r="AC111" s="6">
        <v>7</v>
      </c>
      <c r="AD111" s="6">
        <v>7</v>
      </c>
      <c r="AE111" s="6">
        <v>7.3125</v>
      </c>
      <c r="AF111" s="6">
        <v>7</v>
      </c>
      <c r="AG111" s="6">
        <v>8</v>
      </c>
      <c r="AH111" s="6">
        <v>7</v>
      </c>
      <c r="AI111" s="6">
        <v>6</v>
      </c>
      <c r="AJ111" s="6">
        <v>5</v>
      </c>
      <c r="AK111" s="6">
        <v>7</v>
      </c>
      <c r="AL111" s="6">
        <v>6</v>
      </c>
      <c r="AM111" s="6">
        <v>7</v>
      </c>
      <c r="AN111" s="6">
        <v>4</v>
      </c>
      <c r="AO111" s="6">
        <v>6.3888888888888893</v>
      </c>
      <c r="AP111" s="6">
        <v>8</v>
      </c>
      <c r="AQ111" s="6">
        <v>6</v>
      </c>
      <c r="AR111" s="6">
        <v>6</v>
      </c>
      <c r="AS111" s="6">
        <v>8</v>
      </c>
      <c r="AT111" s="6">
        <v>6</v>
      </c>
      <c r="AU111" s="6">
        <v>7</v>
      </c>
      <c r="AV111" s="6">
        <v>7</v>
      </c>
      <c r="AW111" s="6">
        <v>9</v>
      </c>
      <c r="AX111" s="6">
        <v>0</v>
      </c>
      <c r="AY111" s="6">
        <v>9</v>
      </c>
      <c r="AZ111" s="6">
        <v>6.333333333333333</v>
      </c>
    </row>
    <row r="112" spans="1:52">
      <c r="A112" s="6">
        <v>109</v>
      </c>
      <c r="B112" s="6">
        <v>122230634</v>
      </c>
      <c r="C112" s="21" t="s">
        <v>813</v>
      </c>
      <c r="D112" s="23" t="s">
        <v>814</v>
      </c>
      <c r="E112" s="6" t="s">
        <v>815</v>
      </c>
      <c r="F112" s="6" t="s">
        <v>760</v>
      </c>
      <c r="G112" s="6">
        <v>4</v>
      </c>
      <c r="H112" s="6">
        <v>6</v>
      </c>
      <c r="I112" s="6">
        <v>7</v>
      </c>
      <c r="J112" s="6">
        <v>5</v>
      </c>
      <c r="K112" s="6">
        <v>8</v>
      </c>
      <c r="L112" s="6">
        <v>7</v>
      </c>
      <c r="M112" s="6">
        <v>6.0714285714285712</v>
      </c>
      <c r="N112" s="6">
        <v>5</v>
      </c>
      <c r="O112" s="6">
        <v>6</v>
      </c>
      <c r="P112" s="6">
        <v>6</v>
      </c>
      <c r="Q112" s="6">
        <v>8</v>
      </c>
      <c r="R112" s="6">
        <v>5</v>
      </c>
      <c r="S112" s="6">
        <v>6</v>
      </c>
      <c r="T112" s="6">
        <v>7</v>
      </c>
      <c r="U112" s="6">
        <v>5</v>
      </c>
      <c r="V112" s="6">
        <v>6.11</v>
      </c>
      <c r="W112" s="6">
        <v>7</v>
      </c>
      <c r="X112" s="6">
        <v>4</v>
      </c>
      <c r="Y112" s="6">
        <v>6</v>
      </c>
      <c r="Z112" s="6">
        <v>6</v>
      </c>
      <c r="AA112" s="6">
        <v>4</v>
      </c>
      <c r="AB112" s="6">
        <v>7</v>
      </c>
      <c r="AC112" s="6">
        <v>7</v>
      </c>
      <c r="AD112" s="6">
        <v>6</v>
      </c>
      <c r="AE112" s="6">
        <v>5.75</v>
      </c>
      <c r="AF112" s="6">
        <v>5</v>
      </c>
      <c r="AG112" s="6">
        <v>7</v>
      </c>
      <c r="AH112" s="6">
        <v>5</v>
      </c>
      <c r="AI112" s="6">
        <v>4</v>
      </c>
      <c r="AJ112" s="6">
        <v>4</v>
      </c>
      <c r="AK112" s="6">
        <v>7</v>
      </c>
      <c r="AL112" s="6">
        <v>8</v>
      </c>
      <c r="AM112" s="6">
        <v>7</v>
      </c>
      <c r="AN112" s="6">
        <v>4</v>
      </c>
      <c r="AO112" s="6">
        <v>5.5</v>
      </c>
      <c r="AP112" s="6">
        <v>6</v>
      </c>
      <c r="AQ112" s="6">
        <v>5</v>
      </c>
      <c r="AR112" s="6">
        <v>4</v>
      </c>
      <c r="AS112" s="6">
        <v>5</v>
      </c>
      <c r="AT112" s="6">
        <v>7</v>
      </c>
      <c r="AU112" s="6">
        <v>8</v>
      </c>
      <c r="AV112" s="6">
        <v>0</v>
      </c>
      <c r="AW112" s="6">
        <v>5</v>
      </c>
      <c r="AX112" s="6">
        <v>0</v>
      </c>
      <c r="AY112" s="6">
        <v>6</v>
      </c>
      <c r="AZ112" s="6">
        <v>4.4444444444444446</v>
      </c>
    </row>
    <row r="113" spans="1:52">
      <c r="A113" s="6">
        <v>110</v>
      </c>
      <c r="B113" s="6">
        <v>122230638</v>
      </c>
      <c r="C113" s="21" t="s">
        <v>575</v>
      </c>
      <c r="D113" s="23" t="s">
        <v>463</v>
      </c>
      <c r="E113" s="6" t="s">
        <v>816</v>
      </c>
      <c r="F113" s="6" t="s">
        <v>760</v>
      </c>
      <c r="G113" s="6">
        <v>7</v>
      </c>
      <c r="H113" s="6">
        <v>7</v>
      </c>
      <c r="I113" s="6">
        <v>8</v>
      </c>
      <c r="J113" s="6">
        <v>6</v>
      </c>
      <c r="K113" s="6">
        <v>8</v>
      </c>
      <c r="L113" s="6">
        <v>6</v>
      </c>
      <c r="M113" s="6">
        <v>6.9285714285714288</v>
      </c>
      <c r="N113" s="6">
        <v>7</v>
      </c>
      <c r="O113" s="6">
        <v>6</v>
      </c>
      <c r="P113" s="6">
        <v>7</v>
      </c>
      <c r="Q113" s="6">
        <v>8</v>
      </c>
      <c r="R113" s="6">
        <v>6</v>
      </c>
      <c r="S113" s="6">
        <v>6</v>
      </c>
      <c r="T113" s="6">
        <v>8</v>
      </c>
      <c r="U113" s="6">
        <v>8</v>
      </c>
      <c r="V113" s="6">
        <v>7</v>
      </c>
      <c r="W113" s="6">
        <v>5</v>
      </c>
      <c r="X113" s="6">
        <v>6</v>
      </c>
      <c r="Y113" s="6">
        <v>7</v>
      </c>
      <c r="Z113" s="6">
        <v>7</v>
      </c>
      <c r="AA113" s="6">
        <v>8</v>
      </c>
      <c r="AB113" s="6">
        <v>7</v>
      </c>
      <c r="AC113" s="6">
        <v>7</v>
      </c>
      <c r="AD113" s="6">
        <v>7</v>
      </c>
      <c r="AE113" s="6">
        <v>6.8125</v>
      </c>
      <c r="AF113" s="6">
        <v>5</v>
      </c>
      <c r="AG113" s="6">
        <v>8</v>
      </c>
      <c r="AH113" s="6">
        <v>5</v>
      </c>
      <c r="AI113" s="6">
        <v>7</v>
      </c>
      <c r="AJ113" s="6">
        <v>6</v>
      </c>
      <c r="AK113" s="6">
        <v>8</v>
      </c>
      <c r="AL113" s="6">
        <v>8</v>
      </c>
      <c r="AM113" s="6">
        <v>7</v>
      </c>
      <c r="AN113" s="6">
        <v>6</v>
      </c>
      <c r="AO113" s="6">
        <v>6.5</v>
      </c>
      <c r="AP113" s="6">
        <v>0</v>
      </c>
      <c r="AQ113" s="6">
        <v>5</v>
      </c>
      <c r="AR113" s="6">
        <v>6</v>
      </c>
      <c r="AS113" s="6">
        <v>7</v>
      </c>
      <c r="AT113" s="6">
        <v>5</v>
      </c>
      <c r="AU113" s="6">
        <v>6</v>
      </c>
      <c r="AV113" s="6">
        <v>7</v>
      </c>
      <c r="AW113" s="6">
        <v>9</v>
      </c>
      <c r="AX113" s="6">
        <v>0</v>
      </c>
      <c r="AY113" s="6">
        <v>9</v>
      </c>
      <c r="AZ113" s="6">
        <v>5</v>
      </c>
    </row>
    <row r="114" spans="1:52">
      <c r="A114" s="6">
        <v>111</v>
      </c>
      <c r="B114" s="6">
        <v>122230641</v>
      </c>
      <c r="C114" s="21" t="s">
        <v>746</v>
      </c>
      <c r="D114" s="23" t="s">
        <v>817</v>
      </c>
      <c r="E114" s="6" t="s">
        <v>818</v>
      </c>
      <c r="F114" s="6" t="s">
        <v>760</v>
      </c>
      <c r="G114" s="6">
        <v>5</v>
      </c>
      <c r="H114" s="6">
        <v>8</v>
      </c>
      <c r="I114" s="6">
        <v>7</v>
      </c>
      <c r="J114" s="6">
        <v>6</v>
      </c>
      <c r="K114" s="6">
        <v>7</v>
      </c>
      <c r="L114" s="6">
        <v>6</v>
      </c>
      <c r="M114" s="6">
        <v>6.3571428571428568</v>
      </c>
      <c r="N114" s="6">
        <v>6</v>
      </c>
      <c r="O114" s="6">
        <v>5</v>
      </c>
      <c r="P114" s="6">
        <v>6</v>
      </c>
      <c r="Q114" s="6">
        <v>7</v>
      </c>
      <c r="R114" s="6">
        <v>6</v>
      </c>
      <c r="S114" s="6">
        <v>6</v>
      </c>
      <c r="T114" s="6">
        <v>7</v>
      </c>
      <c r="U114" s="6">
        <v>6</v>
      </c>
      <c r="V114" s="6">
        <v>6.17</v>
      </c>
      <c r="W114" s="6">
        <v>7</v>
      </c>
      <c r="X114" s="6">
        <v>5</v>
      </c>
      <c r="Y114" s="6">
        <v>6</v>
      </c>
      <c r="Z114" s="6">
        <v>6</v>
      </c>
      <c r="AA114" s="6">
        <v>5</v>
      </c>
      <c r="AB114" s="6">
        <v>6</v>
      </c>
      <c r="AC114" s="6">
        <v>9</v>
      </c>
      <c r="AD114" s="6">
        <v>7</v>
      </c>
      <c r="AE114" s="6">
        <v>6.3125</v>
      </c>
      <c r="AF114" s="6">
        <v>6</v>
      </c>
      <c r="AG114" s="6">
        <v>8</v>
      </c>
      <c r="AH114" s="6">
        <v>6</v>
      </c>
      <c r="AI114" s="6">
        <v>4</v>
      </c>
      <c r="AJ114" s="6">
        <v>5</v>
      </c>
      <c r="AK114" s="6">
        <v>6</v>
      </c>
      <c r="AL114" s="6">
        <v>8</v>
      </c>
      <c r="AM114" s="6">
        <v>6</v>
      </c>
      <c r="AN114" s="6">
        <v>5</v>
      </c>
      <c r="AO114" s="6">
        <v>5.8888888888888893</v>
      </c>
      <c r="AP114" s="6">
        <v>5</v>
      </c>
      <c r="AQ114" s="6">
        <v>5</v>
      </c>
      <c r="AR114" s="6">
        <v>4</v>
      </c>
      <c r="AS114" s="6">
        <v>4</v>
      </c>
      <c r="AT114" s="6">
        <v>5</v>
      </c>
      <c r="AU114" s="6">
        <v>6</v>
      </c>
      <c r="AV114" s="6">
        <v>7</v>
      </c>
      <c r="AW114" s="6">
        <v>0</v>
      </c>
      <c r="AX114" s="6">
        <v>0</v>
      </c>
      <c r="AY114" s="6">
        <v>7</v>
      </c>
      <c r="AZ114" s="6">
        <v>4</v>
      </c>
    </row>
    <row r="115" spans="1:52">
      <c r="A115" s="6">
        <v>112</v>
      </c>
      <c r="B115" s="6">
        <v>122230644</v>
      </c>
      <c r="C115" s="21" t="s">
        <v>819</v>
      </c>
      <c r="D115" s="23" t="s">
        <v>636</v>
      </c>
      <c r="E115" s="6" t="s">
        <v>820</v>
      </c>
      <c r="F115" s="6" t="s">
        <v>760</v>
      </c>
      <c r="G115" s="6">
        <v>9</v>
      </c>
      <c r="H115" s="6">
        <v>6</v>
      </c>
      <c r="I115" s="6">
        <v>8</v>
      </c>
      <c r="J115" s="6">
        <v>9</v>
      </c>
      <c r="K115" s="6">
        <v>7</v>
      </c>
      <c r="L115" s="6">
        <v>8</v>
      </c>
      <c r="M115" s="6">
        <v>7.9285714285714288</v>
      </c>
      <c r="N115" s="6">
        <v>7</v>
      </c>
      <c r="O115" s="6">
        <v>6</v>
      </c>
      <c r="P115" s="6">
        <v>8</v>
      </c>
      <c r="Q115" s="6">
        <v>7</v>
      </c>
      <c r="R115" s="6">
        <v>6</v>
      </c>
      <c r="S115" s="6">
        <v>8</v>
      </c>
      <c r="T115" s="6">
        <v>7</v>
      </c>
      <c r="U115" s="6">
        <v>9</v>
      </c>
      <c r="V115" s="6">
        <v>7.22</v>
      </c>
      <c r="W115" s="6">
        <v>7</v>
      </c>
      <c r="X115" s="6">
        <v>8</v>
      </c>
      <c r="Y115" s="6">
        <v>8</v>
      </c>
      <c r="Z115" s="6">
        <v>8</v>
      </c>
      <c r="AA115" s="6">
        <v>6</v>
      </c>
      <c r="AB115" s="6">
        <v>7</v>
      </c>
      <c r="AC115" s="6">
        <v>8</v>
      </c>
      <c r="AD115" s="6">
        <v>8</v>
      </c>
      <c r="AE115" s="6">
        <v>7.375</v>
      </c>
      <c r="AF115" s="6">
        <v>6</v>
      </c>
      <c r="AG115" s="6">
        <v>8</v>
      </c>
      <c r="AH115" s="6">
        <v>7</v>
      </c>
      <c r="AI115" s="6">
        <v>7</v>
      </c>
      <c r="AJ115" s="6">
        <v>6</v>
      </c>
      <c r="AK115" s="6">
        <v>8</v>
      </c>
      <c r="AL115" s="6">
        <v>9</v>
      </c>
      <c r="AM115" s="6">
        <v>7</v>
      </c>
      <c r="AN115" s="6">
        <v>5</v>
      </c>
      <c r="AO115" s="6">
        <v>6.8888888888888893</v>
      </c>
      <c r="AP115" s="6">
        <v>6</v>
      </c>
      <c r="AQ115" s="6">
        <v>7</v>
      </c>
      <c r="AR115" s="6">
        <v>7</v>
      </c>
      <c r="AS115" s="6">
        <v>7</v>
      </c>
      <c r="AT115" s="6">
        <v>6</v>
      </c>
      <c r="AU115" s="6">
        <v>8</v>
      </c>
      <c r="AV115" s="6">
        <v>9</v>
      </c>
      <c r="AW115" s="6">
        <v>9</v>
      </c>
      <c r="AX115" s="6">
        <v>0</v>
      </c>
      <c r="AY115" s="6">
        <v>8</v>
      </c>
      <c r="AZ115" s="6">
        <v>6.5555555555555554</v>
      </c>
    </row>
    <row r="116" spans="1:52">
      <c r="A116" s="6">
        <v>113</v>
      </c>
      <c r="B116" s="6">
        <v>122230647</v>
      </c>
      <c r="C116" s="21" t="s">
        <v>821</v>
      </c>
      <c r="D116" s="23" t="s">
        <v>386</v>
      </c>
      <c r="E116" s="6" t="s">
        <v>736</v>
      </c>
      <c r="F116" s="6" t="s">
        <v>760</v>
      </c>
      <c r="G116" s="6">
        <v>7</v>
      </c>
      <c r="H116" s="6">
        <v>7</v>
      </c>
      <c r="I116" s="6">
        <v>8</v>
      </c>
      <c r="J116" s="6">
        <v>8</v>
      </c>
      <c r="K116" s="6">
        <v>7</v>
      </c>
      <c r="L116" s="6">
        <v>7</v>
      </c>
      <c r="M116" s="6">
        <v>7.2857142857142856</v>
      </c>
      <c r="N116" s="6">
        <v>6</v>
      </c>
      <c r="O116" s="6">
        <v>8</v>
      </c>
      <c r="P116" s="6">
        <v>7</v>
      </c>
      <c r="Q116" s="6">
        <v>7</v>
      </c>
      <c r="R116" s="6">
        <v>8</v>
      </c>
      <c r="S116" s="6">
        <v>7</v>
      </c>
      <c r="T116" s="6">
        <v>7</v>
      </c>
      <c r="U116" s="6">
        <v>7</v>
      </c>
      <c r="V116" s="6">
        <v>7.11</v>
      </c>
      <c r="W116" s="6">
        <v>7</v>
      </c>
      <c r="X116" s="6">
        <v>7</v>
      </c>
      <c r="Y116" s="6">
        <v>9</v>
      </c>
      <c r="Z116" s="6">
        <v>6</v>
      </c>
      <c r="AA116" s="6">
        <v>6</v>
      </c>
      <c r="AB116" s="6">
        <v>7</v>
      </c>
      <c r="AC116" s="6">
        <v>7</v>
      </c>
      <c r="AD116" s="6">
        <v>6</v>
      </c>
      <c r="AE116" s="6">
        <v>6.6875</v>
      </c>
      <c r="AF116" s="6">
        <v>6</v>
      </c>
      <c r="AG116" s="6">
        <v>7</v>
      </c>
      <c r="AH116" s="6">
        <v>7</v>
      </c>
      <c r="AI116" s="6">
        <v>5</v>
      </c>
      <c r="AJ116" s="6">
        <v>6</v>
      </c>
      <c r="AK116" s="6">
        <v>6</v>
      </c>
      <c r="AL116" s="6">
        <v>6</v>
      </c>
      <c r="AM116" s="6">
        <v>6</v>
      </c>
      <c r="AN116" s="6">
        <v>4</v>
      </c>
      <c r="AO116" s="6">
        <v>5.9444444444444446</v>
      </c>
      <c r="AP116" s="6">
        <v>7</v>
      </c>
      <c r="AQ116" s="6">
        <v>8</v>
      </c>
      <c r="AR116" s="6">
        <v>8</v>
      </c>
      <c r="AS116" s="6">
        <v>7</v>
      </c>
      <c r="AT116" s="6">
        <v>6</v>
      </c>
      <c r="AU116" s="6">
        <v>8</v>
      </c>
      <c r="AV116" s="6">
        <v>7</v>
      </c>
      <c r="AW116" s="6">
        <v>7</v>
      </c>
      <c r="AX116" s="6">
        <v>0</v>
      </c>
      <c r="AY116" s="6">
        <v>9</v>
      </c>
      <c r="AZ116" s="6">
        <v>6.4444444444444446</v>
      </c>
    </row>
    <row r="117" spans="1:52">
      <c r="A117" s="6">
        <v>114</v>
      </c>
      <c r="B117" s="6">
        <v>122230653</v>
      </c>
      <c r="C117" s="21" t="s">
        <v>822</v>
      </c>
      <c r="D117" s="23" t="s">
        <v>823</v>
      </c>
      <c r="E117" s="6" t="s">
        <v>824</v>
      </c>
      <c r="F117" s="6" t="s">
        <v>760</v>
      </c>
      <c r="G117" s="6">
        <v>5</v>
      </c>
      <c r="H117" s="6">
        <v>6</v>
      </c>
      <c r="I117" s="6">
        <v>6</v>
      </c>
      <c r="J117" s="6">
        <v>3</v>
      </c>
      <c r="K117" s="6">
        <v>7</v>
      </c>
      <c r="L117" s="6">
        <v>6</v>
      </c>
      <c r="M117" s="6">
        <v>5.5</v>
      </c>
      <c r="N117" s="6">
        <v>5</v>
      </c>
      <c r="O117" s="6">
        <v>6</v>
      </c>
      <c r="P117" s="6">
        <v>6</v>
      </c>
      <c r="Q117" s="6">
        <v>5</v>
      </c>
      <c r="R117" s="6">
        <v>8</v>
      </c>
      <c r="S117" s="6">
        <v>5</v>
      </c>
      <c r="T117" s="6">
        <v>5</v>
      </c>
      <c r="U117" s="6">
        <v>4</v>
      </c>
      <c r="V117" s="6">
        <v>5.61</v>
      </c>
      <c r="W117" s="6">
        <v>6</v>
      </c>
      <c r="X117" s="6">
        <v>6</v>
      </c>
      <c r="Y117" s="6">
        <v>7</v>
      </c>
      <c r="Z117" s="6">
        <v>6</v>
      </c>
      <c r="AA117" s="6">
        <v>7</v>
      </c>
      <c r="AB117" s="6">
        <v>5</v>
      </c>
      <c r="AC117" s="6">
        <v>6</v>
      </c>
      <c r="AD117" s="6">
        <v>6</v>
      </c>
      <c r="AE117" s="6">
        <v>6.125</v>
      </c>
      <c r="AF117" s="6">
        <v>6</v>
      </c>
      <c r="AG117" s="6">
        <v>7</v>
      </c>
      <c r="AH117" s="6">
        <v>7</v>
      </c>
      <c r="AI117" s="6">
        <v>5</v>
      </c>
      <c r="AJ117" s="6">
        <v>6</v>
      </c>
      <c r="AK117" s="6">
        <v>7</v>
      </c>
      <c r="AL117" s="6">
        <v>7</v>
      </c>
      <c r="AM117" s="6">
        <v>6</v>
      </c>
      <c r="AN117" s="6">
        <v>5</v>
      </c>
      <c r="AO117" s="6">
        <v>6.2222222222222223</v>
      </c>
      <c r="AP117" s="6">
        <v>6</v>
      </c>
      <c r="AQ117" s="6">
        <v>6</v>
      </c>
      <c r="AR117" s="6">
        <v>5</v>
      </c>
      <c r="AS117" s="6">
        <v>5</v>
      </c>
      <c r="AT117" s="6">
        <v>4</v>
      </c>
      <c r="AU117" s="6">
        <v>5</v>
      </c>
      <c r="AV117" s="6">
        <v>6</v>
      </c>
      <c r="AW117" s="6">
        <v>6</v>
      </c>
      <c r="AX117" s="6">
        <v>0</v>
      </c>
      <c r="AY117" s="6">
        <v>8</v>
      </c>
      <c r="AZ117" s="6">
        <v>4.7777777777777777</v>
      </c>
    </row>
    <row r="118" spans="1:52">
      <c r="A118" s="6">
        <v>115</v>
      </c>
      <c r="B118" s="6">
        <v>122230656</v>
      </c>
      <c r="C118" s="21" t="s">
        <v>825</v>
      </c>
      <c r="D118" s="23" t="s">
        <v>826</v>
      </c>
      <c r="E118" s="6" t="s">
        <v>729</v>
      </c>
      <c r="F118" s="6" t="s">
        <v>760</v>
      </c>
      <c r="G118" s="6">
        <v>7</v>
      </c>
      <c r="H118" s="6">
        <v>7</v>
      </c>
      <c r="I118" s="6">
        <v>6</v>
      </c>
      <c r="J118" s="6">
        <v>7</v>
      </c>
      <c r="K118" s="6">
        <v>7</v>
      </c>
      <c r="L118" s="6">
        <v>6</v>
      </c>
      <c r="M118" s="6">
        <v>6.6428571428571432</v>
      </c>
      <c r="N118" s="6">
        <v>5</v>
      </c>
      <c r="O118" s="6">
        <v>6</v>
      </c>
      <c r="P118" s="6">
        <v>6</v>
      </c>
      <c r="Q118" s="6">
        <v>7</v>
      </c>
      <c r="R118" s="6">
        <v>6</v>
      </c>
      <c r="S118" s="6">
        <v>5</v>
      </c>
      <c r="T118" s="6">
        <v>7</v>
      </c>
      <c r="U118" s="6">
        <v>5</v>
      </c>
      <c r="V118" s="6">
        <v>6</v>
      </c>
      <c r="W118" s="6">
        <v>5</v>
      </c>
      <c r="X118" s="6">
        <v>6</v>
      </c>
      <c r="Y118" s="6">
        <v>5</v>
      </c>
      <c r="Z118" s="6">
        <v>5</v>
      </c>
      <c r="AA118" s="6">
        <v>5</v>
      </c>
      <c r="AB118" s="6">
        <v>8</v>
      </c>
      <c r="AC118" s="6">
        <v>6</v>
      </c>
      <c r="AD118" s="6">
        <v>6</v>
      </c>
      <c r="AE118" s="6">
        <v>5.75</v>
      </c>
      <c r="AF118" s="6">
        <v>6</v>
      </c>
      <c r="AG118" s="6">
        <v>8</v>
      </c>
      <c r="AH118" s="6">
        <v>6</v>
      </c>
      <c r="AI118" s="6">
        <v>5</v>
      </c>
      <c r="AJ118" s="6">
        <v>7</v>
      </c>
      <c r="AK118" s="6">
        <v>7</v>
      </c>
      <c r="AL118" s="6">
        <v>7</v>
      </c>
      <c r="AM118" s="6">
        <v>5</v>
      </c>
      <c r="AN118" s="6">
        <v>6</v>
      </c>
      <c r="AO118" s="6">
        <v>6.2777777777777777</v>
      </c>
      <c r="AP118" s="6">
        <v>6</v>
      </c>
      <c r="AQ118" s="6">
        <v>5</v>
      </c>
      <c r="AR118" s="6">
        <v>6</v>
      </c>
      <c r="AS118" s="6">
        <v>7</v>
      </c>
      <c r="AT118" s="6">
        <v>7</v>
      </c>
      <c r="AU118" s="6">
        <v>7</v>
      </c>
      <c r="AV118" s="6">
        <v>7</v>
      </c>
      <c r="AW118" s="6">
        <v>7</v>
      </c>
      <c r="AX118" s="6">
        <v>0</v>
      </c>
      <c r="AY118" s="6">
        <v>5</v>
      </c>
      <c r="AZ118" s="6">
        <v>5.7777777777777777</v>
      </c>
    </row>
    <row r="119" spans="1:52">
      <c r="A119" s="6">
        <v>116</v>
      </c>
      <c r="B119" s="6">
        <v>122230662</v>
      </c>
      <c r="C119" s="21" t="s">
        <v>827</v>
      </c>
      <c r="D119" s="23" t="s">
        <v>828</v>
      </c>
      <c r="E119" s="6" t="s">
        <v>829</v>
      </c>
      <c r="F119" s="6" t="s">
        <v>760</v>
      </c>
      <c r="G119" s="6">
        <v>6</v>
      </c>
      <c r="H119" s="6">
        <v>7</v>
      </c>
      <c r="I119" s="6">
        <v>7</v>
      </c>
      <c r="J119" s="6">
        <v>6</v>
      </c>
      <c r="K119" s="6">
        <v>7</v>
      </c>
      <c r="L119" s="6">
        <v>6</v>
      </c>
      <c r="M119" s="6">
        <v>6.4285714285714288</v>
      </c>
      <c r="N119" s="6">
        <v>6</v>
      </c>
      <c r="O119" s="6">
        <v>6</v>
      </c>
      <c r="P119" s="6">
        <v>6</v>
      </c>
      <c r="Q119" s="6">
        <v>7</v>
      </c>
      <c r="R119" s="6">
        <v>6</v>
      </c>
      <c r="S119" s="6">
        <v>7</v>
      </c>
      <c r="T119" s="6">
        <v>7</v>
      </c>
      <c r="U119" s="6">
        <v>7</v>
      </c>
      <c r="V119" s="6">
        <v>6.44</v>
      </c>
      <c r="W119" s="6">
        <v>8</v>
      </c>
      <c r="X119" s="6">
        <v>6</v>
      </c>
      <c r="Y119" s="6">
        <v>6</v>
      </c>
      <c r="Z119" s="6">
        <v>7</v>
      </c>
      <c r="AA119" s="6">
        <v>6</v>
      </c>
      <c r="AB119" s="6">
        <v>7</v>
      </c>
      <c r="AC119" s="6">
        <v>7</v>
      </c>
      <c r="AD119" s="6">
        <v>8</v>
      </c>
      <c r="AE119" s="6">
        <v>6.875</v>
      </c>
      <c r="AF119" s="6">
        <v>6</v>
      </c>
      <c r="AG119" s="6">
        <v>8</v>
      </c>
      <c r="AH119" s="6">
        <v>7</v>
      </c>
      <c r="AI119" s="6">
        <v>6</v>
      </c>
      <c r="AJ119" s="6">
        <v>7</v>
      </c>
      <c r="AK119" s="6">
        <v>7</v>
      </c>
      <c r="AL119" s="6">
        <v>7</v>
      </c>
      <c r="AM119" s="6">
        <v>6</v>
      </c>
      <c r="AN119" s="6">
        <v>6</v>
      </c>
      <c r="AO119" s="6">
        <v>6.666666666666667</v>
      </c>
      <c r="AP119" s="6">
        <v>7</v>
      </c>
      <c r="AQ119" s="6">
        <v>6</v>
      </c>
      <c r="AR119" s="6">
        <v>5</v>
      </c>
      <c r="AS119" s="6">
        <v>8</v>
      </c>
      <c r="AT119" s="6">
        <v>5</v>
      </c>
      <c r="AU119" s="6">
        <v>7</v>
      </c>
      <c r="AV119" s="6">
        <v>7</v>
      </c>
      <c r="AW119" s="6">
        <v>8</v>
      </c>
      <c r="AX119" s="6">
        <v>0</v>
      </c>
      <c r="AY119" s="6">
        <v>7</v>
      </c>
      <c r="AZ119" s="6">
        <v>5.8888888888888893</v>
      </c>
    </row>
    <row r="120" spans="1:52">
      <c r="A120" s="6">
        <v>117</v>
      </c>
      <c r="B120" s="6">
        <v>122230664</v>
      </c>
      <c r="C120" s="21" t="s">
        <v>830</v>
      </c>
      <c r="D120" s="23" t="s">
        <v>831</v>
      </c>
      <c r="E120" s="6" t="s">
        <v>832</v>
      </c>
      <c r="F120" s="6" t="s">
        <v>760</v>
      </c>
      <c r="G120" s="6">
        <v>9</v>
      </c>
      <c r="H120" s="6">
        <v>7</v>
      </c>
      <c r="I120" s="6">
        <v>7</v>
      </c>
      <c r="J120" s="6">
        <v>5</v>
      </c>
      <c r="K120" s="6">
        <v>7</v>
      </c>
      <c r="L120" s="6">
        <v>8</v>
      </c>
      <c r="M120" s="6">
        <v>7.3571428571428568</v>
      </c>
      <c r="N120" s="6">
        <v>8</v>
      </c>
      <c r="O120" s="6">
        <v>7</v>
      </c>
      <c r="P120" s="6">
        <v>8</v>
      </c>
      <c r="Q120" s="6">
        <v>7</v>
      </c>
      <c r="R120" s="6">
        <v>8</v>
      </c>
      <c r="S120" s="6">
        <v>5</v>
      </c>
      <c r="T120" s="6">
        <v>6</v>
      </c>
      <c r="U120" s="6">
        <v>8</v>
      </c>
      <c r="V120" s="6">
        <v>7.11</v>
      </c>
      <c r="W120" s="6">
        <v>9</v>
      </c>
      <c r="X120" s="6">
        <v>8</v>
      </c>
      <c r="Y120" s="6">
        <v>9</v>
      </c>
      <c r="Z120" s="6">
        <v>8</v>
      </c>
      <c r="AA120" s="6">
        <v>9</v>
      </c>
      <c r="AB120" s="6">
        <v>7</v>
      </c>
      <c r="AC120" s="6">
        <v>8</v>
      </c>
      <c r="AD120" s="6">
        <v>9</v>
      </c>
      <c r="AE120" s="6">
        <v>8.375</v>
      </c>
      <c r="AF120" s="6">
        <v>8</v>
      </c>
      <c r="AG120" s="6">
        <v>9</v>
      </c>
      <c r="AH120" s="6">
        <v>8</v>
      </c>
      <c r="AI120" s="6">
        <v>7</v>
      </c>
      <c r="AJ120" s="6">
        <v>7</v>
      </c>
      <c r="AK120" s="6">
        <v>6</v>
      </c>
      <c r="AL120" s="6">
        <v>7</v>
      </c>
      <c r="AM120" s="6">
        <v>7</v>
      </c>
      <c r="AN120" s="6">
        <v>7</v>
      </c>
      <c r="AO120" s="6">
        <v>7.3888888888888893</v>
      </c>
      <c r="AP120" s="6">
        <v>8</v>
      </c>
      <c r="AQ120" s="6">
        <v>6</v>
      </c>
      <c r="AR120" s="6">
        <v>6</v>
      </c>
      <c r="AS120" s="6">
        <v>6</v>
      </c>
      <c r="AT120" s="6">
        <v>8</v>
      </c>
      <c r="AU120" s="6">
        <v>7</v>
      </c>
      <c r="AV120" s="6">
        <v>7</v>
      </c>
      <c r="AW120" s="6">
        <v>7</v>
      </c>
      <c r="AX120" s="6">
        <v>0</v>
      </c>
      <c r="AY120" s="6">
        <v>8</v>
      </c>
      <c r="AZ120" s="6">
        <v>6.1111111111111107</v>
      </c>
    </row>
    <row r="121" spans="1:52">
      <c r="A121" s="6">
        <v>118</v>
      </c>
      <c r="B121" s="6">
        <v>122230670</v>
      </c>
      <c r="C121" s="21" t="s">
        <v>833</v>
      </c>
      <c r="D121" s="23" t="s">
        <v>644</v>
      </c>
      <c r="E121" s="6" t="s">
        <v>834</v>
      </c>
      <c r="F121" s="6" t="s">
        <v>760</v>
      </c>
      <c r="G121" s="6">
        <v>10</v>
      </c>
      <c r="H121" s="6">
        <v>8</v>
      </c>
      <c r="I121" s="6">
        <v>7</v>
      </c>
      <c r="J121" s="6">
        <v>9</v>
      </c>
      <c r="K121" s="6">
        <v>8</v>
      </c>
      <c r="L121" s="6">
        <v>8</v>
      </c>
      <c r="M121" s="6">
        <v>8.4285714285714288</v>
      </c>
      <c r="N121" s="6">
        <v>8</v>
      </c>
      <c r="O121" s="6">
        <v>8</v>
      </c>
      <c r="P121" s="6">
        <v>8</v>
      </c>
      <c r="Q121" s="6">
        <v>9</v>
      </c>
      <c r="R121" s="6">
        <v>9</v>
      </c>
      <c r="S121" s="6">
        <v>9</v>
      </c>
      <c r="T121" s="6">
        <v>8</v>
      </c>
      <c r="U121" s="6">
        <v>10</v>
      </c>
      <c r="V121" s="6">
        <v>8.44</v>
      </c>
      <c r="W121" s="6">
        <v>9</v>
      </c>
      <c r="X121" s="6">
        <v>6</v>
      </c>
      <c r="Y121" s="6">
        <v>9</v>
      </c>
      <c r="Z121" s="6">
        <v>7</v>
      </c>
      <c r="AA121" s="6">
        <v>9</v>
      </c>
      <c r="AB121" s="6">
        <v>9</v>
      </c>
      <c r="AC121" s="6">
        <v>9</v>
      </c>
      <c r="AD121" s="6">
        <v>8</v>
      </c>
      <c r="AE121" s="6">
        <v>8.25</v>
      </c>
      <c r="AF121" s="6">
        <v>7</v>
      </c>
      <c r="AG121" s="6">
        <v>9</v>
      </c>
      <c r="AH121" s="6">
        <v>6</v>
      </c>
      <c r="AI121" s="6">
        <v>7</v>
      </c>
      <c r="AJ121" s="6">
        <v>8</v>
      </c>
      <c r="AK121" s="6">
        <v>8</v>
      </c>
      <c r="AL121" s="6">
        <v>7</v>
      </c>
      <c r="AM121" s="6">
        <v>8</v>
      </c>
      <c r="AN121" s="6">
        <v>8</v>
      </c>
      <c r="AO121" s="6">
        <v>7.5</v>
      </c>
      <c r="AP121" s="6">
        <v>8</v>
      </c>
      <c r="AQ121" s="6">
        <v>6</v>
      </c>
      <c r="AR121" s="6">
        <v>7</v>
      </c>
      <c r="AS121" s="6">
        <v>7</v>
      </c>
      <c r="AT121" s="6">
        <v>5</v>
      </c>
      <c r="AU121" s="6">
        <v>9</v>
      </c>
      <c r="AV121" s="6">
        <v>8</v>
      </c>
      <c r="AW121" s="6">
        <v>8</v>
      </c>
      <c r="AX121" s="6">
        <v>0</v>
      </c>
      <c r="AY121" s="6">
        <v>5</v>
      </c>
      <c r="AZ121" s="6">
        <v>6.4444444444444446</v>
      </c>
    </row>
    <row r="122" spans="1:52">
      <c r="A122" s="6">
        <v>119</v>
      </c>
      <c r="B122" s="6">
        <v>122230672</v>
      </c>
      <c r="C122" s="21" t="s">
        <v>835</v>
      </c>
      <c r="D122" s="23" t="s">
        <v>440</v>
      </c>
      <c r="E122" s="6" t="s">
        <v>836</v>
      </c>
      <c r="F122" s="6" t="s">
        <v>760</v>
      </c>
      <c r="G122" s="6">
        <v>7</v>
      </c>
      <c r="H122" s="6">
        <v>6</v>
      </c>
      <c r="I122" s="6">
        <v>9</v>
      </c>
      <c r="J122" s="6">
        <v>9</v>
      </c>
      <c r="K122" s="6">
        <v>8</v>
      </c>
      <c r="L122" s="6">
        <v>7</v>
      </c>
      <c r="M122" s="6">
        <v>7.5714285714285712</v>
      </c>
      <c r="N122" s="6">
        <v>6</v>
      </c>
      <c r="O122" s="6">
        <v>7</v>
      </c>
      <c r="P122" s="6">
        <v>7</v>
      </c>
      <c r="Q122" s="6">
        <v>7</v>
      </c>
      <c r="R122" s="6">
        <v>7</v>
      </c>
      <c r="S122" s="6">
        <v>6</v>
      </c>
      <c r="T122" s="6">
        <v>7</v>
      </c>
      <c r="U122" s="6">
        <v>8</v>
      </c>
      <c r="V122" s="6">
        <v>6.83</v>
      </c>
      <c r="W122" s="6">
        <v>5</v>
      </c>
      <c r="X122" s="6">
        <v>7</v>
      </c>
      <c r="Y122" s="6">
        <v>7</v>
      </c>
      <c r="Z122" s="6">
        <v>7</v>
      </c>
      <c r="AA122" s="6">
        <v>8</v>
      </c>
      <c r="AB122" s="6">
        <v>5</v>
      </c>
      <c r="AC122" s="6">
        <v>7</v>
      </c>
      <c r="AD122" s="6">
        <v>7</v>
      </c>
      <c r="AE122" s="6">
        <v>6.6875</v>
      </c>
      <c r="AF122" s="6">
        <v>7</v>
      </c>
      <c r="AG122" s="6">
        <v>8</v>
      </c>
      <c r="AH122" s="6">
        <v>5</v>
      </c>
      <c r="AI122" s="6">
        <v>6</v>
      </c>
      <c r="AJ122" s="6">
        <v>6</v>
      </c>
      <c r="AK122" s="6">
        <v>7</v>
      </c>
      <c r="AL122" s="6">
        <v>6</v>
      </c>
      <c r="AM122" s="6">
        <v>6</v>
      </c>
      <c r="AN122" s="6">
        <v>6</v>
      </c>
      <c r="AO122" s="6">
        <v>6.2777777777777777</v>
      </c>
      <c r="AP122" s="6">
        <v>7</v>
      </c>
      <c r="AQ122" s="6">
        <v>5</v>
      </c>
      <c r="AR122" s="6">
        <v>7</v>
      </c>
      <c r="AS122" s="6">
        <v>7</v>
      </c>
      <c r="AT122" s="6">
        <v>7</v>
      </c>
      <c r="AU122" s="6">
        <v>7</v>
      </c>
      <c r="AV122" s="6">
        <v>8</v>
      </c>
      <c r="AW122" s="6">
        <v>8</v>
      </c>
      <c r="AX122" s="6">
        <v>0</v>
      </c>
      <c r="AY122" s="6">
        <v>8</v>
      </c>
      <c r="AZ122" s="6">
        <v>6.2222222222222223</v>
      </c>
    </row>
    <row r="123" spans="1:52">
      <c r="A123" s="6">
        <v>120</v>
      </c>
      <c r="B123" s="6">
        <v>122230677</v>
      </c>
      <c r="C123" s="21" t="s">
        <v>837</v>
      </c>
      <c r="D123" s="23" t="s">
        <v>440</v>
      </c>
      <c r="E123" s="6" t="s">
        <v>838</v>
      </c>
      <c r="F123" s="6" t="s">
        <v>760</v>
      </c>
      <c r="G123" s="6">
        <v>6</v>
      </c>
      <c r="H123" s="6">
        <v>6</v>
      </c>
      <c r="I123" s="6">
        <v>8</v>
      </c>
      <c r="J123" s="6">
        <v>6</v>
      </c>
      <c r="K123" s="6">
        <v>8</v>
      </c>
      <c r="L123" s="6">
        <v>7</v>
      </c>
      <c r="M123" s="6">
        <v>6.7857142857142856</v>
      </c>
      <c r="N123" s="6">
        <v>6</v>
      </c>
      <c r="O123" s="6">
        <v>8</v>
      </c>
      <c r="P123" s="6">
        <v>6</v>
      </c>
      <c r="Q123" s="6">
        <v>6</v>
      </c>
      <c r="R123" s="6">
        <v>7</v>
      </c>
      <c r="S123" s="6">
        <v>6</v>
      </c>
      <c r="T123" s="6">
        <v>6</v>
      </c>
      <c r="U123" s="6">
        <v>6</v>
      </c>
      <c r="V123" s="6">
        <v>6.33</v>
      </c>
      <c r="W123" s="6">
        <v>7</v>
      </c>
      <c r="X123" s="6">
        <v>7</v>
      </c>
      <c r="Y123" s="6">
        <v>6</v>
      </c>
      <c r="Z123" s="6">
        <v>8</v>
      </c>
      <c r="AA123" s="6">
        <v>7</v>
      </c>
      <c r="AB123" s="6">
        <v>6</v>
      </c>
      <c r="AC123" s="6">
        <v>3</v>
      </c>
      <c r="AD123" s="6">
        <v>7</v>
      </c>
      <c r="AE123" s="6">
        <v>6.4375</v>
      </c>
      <c r="AF123" s="6">
        <v>8</v>
      </c>
      <c r="AG123" s="6">
        <v>8</v>
      </c>
      <c r="AH123" s="6">
        <v>6</v>
      </c>
      <c r="AI123" s="6">
        <v>6</v>
      </c>
      <c r="AJ123" s="6">
        <v>5</v>
      </c>
      <c r="AK123" s="6">
        <v>5</v>
      </c>
      <c r="AL123" s="6">
        <v>6</v>
      </c>
      <c r="AM123" s="6">
        <v>8</v>
      </c>
      <c r="AN123" s="6">
        <v>7</v>
      </c>
      <c r="AO123" s="6">
        <v>6.5555555555555554</v>
      </c>
      <c r="AP123" s="6">
        <v>8</v>
      </c>
      <c r="AQ123" s="6">
        <v>6</v>
      </c>
      <c r="AR123" s="6">
        <v>6</v>
      </c>
      <c r="AS123" s="6">
        <v>9</v>
      </c>
      <c r="AT123" s="6">
        <v>8</v>
      </c>
      <c r="AU123" s="6">
        <v>7</v>
      </c>
      <c r="AV123" s="6">
        <v>8</v>
      </c>
      <c r="AW123" s="6">
        <v>9</v>
      </c>
      <c r="AX123" s="6">
        <v>0</v>
      </c>
      <c r="AY123" s="6">
        <v>7</v>
      </c>
      <c r="AZ123" s="6">
        <v>6.7777777777777777</v>
      </c>
    </row>
    <row r="124" spans="1:52">
      <c r="A124" s="6">
        <v>121</v>
      </c>
      <c r="B124" s="6">
        <v>122230681</v>
      </c>
      <c r="C124" s="21" t="s">
        <v>839</v>
      </c>
      <c r="D124" s="23" t="s">
        <v>840</v>
      </c>
      <c r="E124" s="6" t="s">
        <v>841</v>
      </c>
      <c r="F124" s="6" t="s">
        <v>760</v>
      </c>
      <c r="G124" s="6">
        <v>6</v>
      </c>
      <c r="H124" s="6">
        <v>8</v>
      </c>
      <c r="I124" s="6">
        <v>7</v>
      </c>
      <c r="J124" s="6">
        <v>5</v>
      </c>
      <c r="K124" s="6">
        <v>8</v>
      </c>
      <c r="L124" s="6">
        <v>8</v>
      </c>
      <c r="M124" s="6">
        <v>7</v>
      </c>
      <c r="N124" s="6">
        <v>6</v>
      </c>
      <c r="O124" s="6">
        <v>6</v>
      </c>
      <c r="P124" s="6">
        <v>5</v>
      </c>
      <c r="Q124" s="6">
        <v>8</v>
      </c>
      <c r="R124" s="6">
        <v>7</v>
      </c>
      <c r="S124" s="6">
        <v>6</v>
      </c>
      <c r="T124" s="6">
        <v>7</v>
      </c>
      <c r="U124" s="6">
        <v>7</v>
      </c>
      <c r="V124" s="6">
        <v>6.33</v>
      </c>
      <c r="W124" s="6">
        <v>7</v>
      </c>
      <c r="X124" s="6">
        <v>7</v>
      </c>
      <c r="Y124" s="6">
        <v>6</v>
      </c>
      <c r="Z124" s="6">
        <v>8</v>
      </c>
      <c r="AA124" s="6">
        <v>7</v>
      </c>
      <c r="AB124" s="6">
        <v>7</v>
      </c>
      <c r="AC124" s="6">
        <v>7</v>
      </c>
      <c r="AD124" s="6">
        <v>6</v>
      </c>
      <c r="AE124" s="6">
        <v>6.9375</v>
      </c>
      <c r="AF124" s="6">
        <v>6</v>
      </c>
      <c r="AG124" s="6">
        <v>8</v>
      </c>
      <c r="AH124" s="6">
        <v>5</v>
      </c>
      <c r="AI124" s="6">
        <v>4</v>
      </c>
      <c r="AJ124" s="6">
        <v>7</v>
      </c>
      <c r="AK124" s="6">
        <v>7</v>
      </c>
      <c r="AL124" s="6">
        <v>6</v>
      </c>
      <c r="AM124" s="6">
        <v>8</v>
      </c>
      <c r="AN124" s="6">
        <v>5</v>
      </c>
      <c r="AO124" s="6">
        <v>6.166666666666667</v>
      </c>
      <c r="AP124" s="6">
        <v>5</v>
      </c>
      <c r="AQ124" s="6">
        <v>6</v>
      </c>
      <c r="AR124" s="6">
        <v>5</v>
      </c>
      <c r="AS124" s="6">
        <v>7</v>
      </c>
      <c r="AT124" s="6">
        <v>5</v>
      </c>
      <c r="AU124" s="6">
        <v>8</v>
      </c>
      <c r="AV124" s="6">
        <v>6</v>
      </c>
      <c r="AW124" s="6">
        <v>0</v>
      </c>
      <c r="AX124" s="6">
        <v>0</v>
      </c>
      <c r="AY124" s="6">
        <v>6</v>
      </c>
      <c r="AZ124" s="6">
        <v>4.666666666666667</v>
      </c>
    </row>
    <row r="125" spans="1:52">
      <c r="A125" s="6">
        <v>122</v>
      </c>
      <c r="B125" s="6">
        <v>122230684</v>
      </c>
      <c r="C125" s="21" t="s">
        <v>842</v>
      </c>
      <c r="D125" s="23" t="s">
        <v>843</v>
      </c>
      <c r="E125" s="6" t="s">
        <v>844</v>
      </c>
      <c r="F125" s="6" t="s">
        <v>760</v>
      </c>
      <c r="G125" s="6">
        <v>5</v>
      </c>
      <c r="H125" s="6">
        <v>7</v>
      </c>
      <c r="I125" s="6">
        <v>5</v>
      </c>
      <c r="J125" s="6">
        <v>7</v>
      </c>
      <c r="K125" s="6">
        <v>6</v>
      </c>
      <c r="L125" s="6">
        <v>6</v>
      </c>
      <c r="M125" s="6">
        <v>5.9285714285714288</v>
      </c>
      <c r="N125" s="6">
        <v>6</v>
      </c>
      <c r="O125" s="6">
        <v>4</v>
      </c>
      <c r="P125" s="6">
        <v>5</v>
      </c>
      <c r="Q125" s="6">
        <v>6</v>
      </c>
      <c r="R125" s="6">
        <v>5</v>
      </c>
      <c r="S125" s="6">
        <v>4</v>
      </c>
      <c r="T125" s="6">
        <v>6</v>
      </c>
      <c r="U125" s="6">
        <v>6</v>
      </c>
      <c r="V125" s="6">
        <v>5.22</v>
      </c>
      <c r="W125" s="6">
        <v>7</v>
      </c>
      <c r="X125" s="6">
        <v>5</v>
      </c>
      <c r="Y125" s="6">
        <v>7</v>
      </c>
      <c r="Z125" s="6">
        <v>6</v>
      </c>
      <c r="AA125" s="6">
        <v>5</v>
      </c>
      <c r="AB125" s="6">
        <v>6</v>
      </c>
      <c r="AC125" s="6">
        <v>7</v>
      </c>
      <c r="AD125" s="6">
        <v>7</v>
      </c>
      <c r="AE125" s="6">
        <v>6.125</v>
      </c>
      <c r="AF125" s="6">
        <v>5</v>
      </c>
      <c r="AG125" s="6">
        <v>7</v>
      </c>
      <c r="AH125" s="6">
        <v>5</v>
      </c>
      <c r="AI125" s="6">
        <v>4</v>
      </c>
      <c r="AJ125" s="6">
        <v>2</v>
      </c>
      <c r="AK125" s="6">
        <v>6</v>
      </c>
      <c r="AL125" s="6">
        <v>6</v>
      </c>
      <c r="AM125" s="6">
        <v>7</v>
      </c>
      <c r="AN125" s="6">
        <v>5</v>
      </c>
      <c r="AO125" s="6">
        <v>5.166666666666667</v>
      </c>
      <c r="AP125" s="6">
        <v>4</v>
      </c>
      <c r="AQ125" s="6">
        <v>6</v>
      </c>
      <c r="AR125" s="6">
        <v>0</v>
      </c>
      <c r="AS125" s="6">
        <v>2</v>
      </c>
      <c r="AT125" s="6">
        <v>5</v>
      </c>
      <c r="AU125" s="6">
        <v>6</v>
      </c>
      <c r="AV125" s="6">
        <v>4</v>
      </c>
      <c r="AW125" s="6">
        <v>0</v>
      </c>
      <c r="AX125" s="6">
        <v>0</v>
      </c>
      <c r="AY125" s="6">
        <v>6</v>
      </c>
      <c r="AZ125" s="6">
        <v>3</v>
      </c>
    </row>
    <row r="126" spans="1:52">
      <c r="A126" s="6">
        <v>123</v>
      </c>
      <c r="B126" s="6">
        <v>122230688</v>
      </c>
      <c r="C126" s="21" t="s">
        <v>845</v>
      </c>
      <c r="D126" s="23" t="s">
        <v>655</v>
      </c>
      <c r="E126" s="6" t="s">
        <v>846</v>
      </c>
      <c r="F126" s="6" t="s">
        <v>760</v>
      </c>
      <c r="G126" s="6">
        <v>8</v>
      </c>
      <c r="H126" s="6">
        <v>6</v>
      </c>
      <c r="I126" s="6">
        <v>7</v>
      </c>
      <c r="J126" s="6">
        <v>8</v>
      </c>
      <c r="K126" s="6">
        <v>8</v>
      </c>
      <c r="L126" s="6">
        <v>7</v>
      </c>
      <c r="M126" s="6">
        <v>7.3571428571428568</v>
      </c>
      <c r="N126" s="6">
        <v>6</v>
      </c>
      <c r="O126" s="6">
        <v>8</v>
      </c>
      <c r="P126" s="6">
        <v>7</v>
      </c>
      <c r="Q126" s="6">
        <v>6</v>
      </c>
      <c r="R126" s="6">
        <v>8</v>
      </c>
      <c r="S126" s="6">
        <v>6</v>
      </c>
      <c r="T126" s="6">
        <v>7</v>
      </c>
      <c r="U126" s="6">
        <v>8</v>
      </c>
      <c r="V126" s="6">
        <v>6.94</v>
      </c>
      <c r="W126" s="6">
        <v>6</v>
      </c>
      <c r="X126" s="6">
        <v>5</v>
      </c>
      <c r="Y126" s="6">
        <v>8</v>
      </c>
      <c r="Z126" s="6">
        <v>6</v>
      </c>
      <c r="AA126" s="6">
        <v>8</v>
      </c>
      <c r="AB126" s="6">
        <v>8</v>
      </c>
      <c r="AC126" s="6">
        <v>7</v>
      </c>
      <c r="AD126" s="6">
        <v>8</v>
      </c>
      <c r="AE126" s="6">
        <v>7</v>
      </c>
      <c r="AF126" s="6">
        <v>7</v>
      </c>
      <c r="AG126" s="6">
        <v>8</v>
      </c>
      <c r="AH126" s="6">
        <v>7</v>
      </c>
      <c r="AI126" s="6">
        <v>7</v>
      </c>
      <c r="AJ126" s="6">
        <v>8</v>
      </c>
      <c r="AK126" s="6">
        <v>7</v>
      </c>
      <c r="AL126" s="6">
        <v>7</v>
      </c>
      <c r="AM126" s="6">
        <v>8</v>
      </c>
      <c r="AN126" s="6">
        <v>8</v>
      </c>
      <c r="AO126" s="6">
        <v>7.4444444444444446</v>
      </c>
      <c r="AP126" s="6">
        <v>7</v>
      </c>
      <c r="AQ126" s="6">
        <v>6</v>
      </c>
      <c r="AR126" s="6">
        <v>7</v>
      </c>
      <c r="AS126" s="6">
        <v>8</v>
      </c>
      <c r="AT126" s="6">
        <v>7</v>
      </c>
      <c r="AU126" s="6">
        <v>7</v>
      </c>
      <c r="AV126" s="6">
        <v>8</v>
      </c>
      <c r="AW126" s="6">
        <v>8</v>
      </c>
      <c r="AX126" s="6">
        <v>0</v>
      </c>
      <c r="AY126" s="6">
        <v>8</v>
      </c>
      <c r="AZ126" s="6">
        <v>6.4444444444444446</v>
      </c>
    </row>
    <row r="127" spans="1:52">
      <c r="A127" s="6">
        <v>124</v>
      </c>
      <c r="B127" s="6">
        <v>122230695</v>
      </c>
      <c r="C127" s="21" t="s">
        <v>630</v>
      </c>
      <c r="D127" s="23" t="s">
        <v>847</v>
      </c>
      <c r="E127" s="6" t="s">
        <v>848</v>
      </c>
      <c r="F127" s="6" t="s">
        <v>760</v>
      </c>
      <c r="G127" s="6">
        <v>8</v>
      </c>
      <c r="H127" s="6">
        <v>7</v>
      </c>
      <c r="I127" s="6">
        <v>8</v>
      </c>
      <c r="J127" s="6">
        <v>7</v>
      </c>
      <c r="K127" s="6">
        <v>8</v>
      </c>
      <c r="L127" s="6">
        <v>7</v>
      </c>
      <c r="M127" s="6">
        <v>7.5</v>
      </c>
      <c r="N127" s="6">
        <v>6</v>
      </c>
      <c r="O127" s="6">
        <v>7</v>
      </c>
      <c r="P127" s="6">
        <v>6</v>
      </c>
      <c r="Q127" s="6">
        <v>7</v>
      </c>
      <c r="R127" s="6">
        <v>6</v>
      </c>
      <c r="S127" s="6">
        <v>9</v>
      </c>
      <c r="T127" s="6">
        <v>7</v>
      </c>
      <c r="U127" s="6">
        <v>7</v>
      </c>
      <c r="V127" s="6">
        <v>6.78</v>
      </c>
      <c r="W127" s="6">
        <v>6</v>
      </c>
      <c r="X127" s="6">
        <v>5</v>
      </c>
      <c r="Y127" s="6">
        <v>9</v>
      </c>
      <c r="Z127" s="6">
        <v>7</v>
      </c>
      <c r="AA127" s="6">
        <v>8</v>
      </c>
      <c r="AB127" s="6">
        <v>7</v>
      </c>
      <c r="AC127" s="6">
        <v>7</v>
      </c>
      <c r="AD127" s="6">
        <v>8</v>
      </c>
      <c r="AE127" s="6">
        <v>7.0625</v>
      </c>
      <c r="AF127" s="6">
        <v>7</v>
      </c>
      <c r="AG127" s="6">
        <v>8</v>
      </c>
      <c r="AH127" s="6">
        <v>6</v>
      </c>
      <c r="AI127" s="6">
        <v>6</v>
      </c>
      <c r="AJ127" s="6">
        <v>6</v>
      </c>
      <c r="AK127" s="6">
        <v>7</v>
      </c>
      <c r="AL127" s="6">
        <v>6</v>
      </c>
      <c r="AM127" s="6">
        <v>7</v>
      </c>
      <c r="AN127" s="6">
        <v>7</v>
      </c>
      <c r="AO127" s="6">
        <v>6.666666666666667</v>
      </c>
      <c r="AP127" s="6">
        <v>6</v>
      </c>
      <c r="AQ127" s="6">
        <v>7</v>
      </c>
      <c r="AR127" s="6">
        <v>6</v>
      </c>
      <c r="AS127" s="6">
        <v>7</v>
      </c>
      <c r="AT127" s="6">
        <v>8</v>
      </c>
      <c r="AU127" s="6">
        <v>8</v>
      </c>
      <c r="AV127" s="6">
        <v>5</v>
      </c>
      <c r="AW127" s="6">
        <v>7</v>
      </c>
      <c r="AX127" s="6">
        <v>0</v>
      </c>
      <c r="AY127" s="6">
        <v>9</v>
      </c>
      <c r="AZ127" s="6">
        <v>6</v>
      </c>
    </row>
    <row r="128" spans="1:52">
      <c r="A128" s="6">
        <v>125</v>
      </c>
      <c r="B128" s="6">
        <v>122230698</v>
      </c>
      <c r="C128" s="21" t="s">
        <v>849</v>
      </c>
      <c r="D128" s="23" t="s">
        <v>707</v>
      </c>
      <c r="E128" s="6" t="s">
        <v>850</v>
      </c>
      <c r="F128" s="6" t="s">
        <v>760</v>
      </c>
      <c r="G128" s="6">
        <v>7</v>
      </c>
      <c r="H128" s="6">
        <v>8</v>
      </c>
      <c r="I128" s="6">
        <v>6</v>
      </c>
      <c r="J128" s="6">
        <v>8</v>
      </c>
      <c r="K128" s="6">
        <v>7</v>
      </c>
      <c r="L128" s="6">
        <v>7</v>
      </c>
      <c r="M128" s="6">
        <v>7.1428571428571432</v>
      </c>
      <c r="N128" s="6">
        <v>7</v>
      </c>
      <c r="O128" s="6">
        <v>7</v>
      </c>
      <c r="P128" s="6">
        <v>7</v>
      </c>
      <c r="Q128" s="6">
        <v>7</v>
      </c>
      <c r="R128" s="6">
        <v>7</v>
      </c>
      <c r="S128" s="6">
        <v>7</v>
      </c>
      <c r="T128" s="6">
        <v>7</v>
      </c>
      <c r="U128" s="6">
        <v>8</v>
      </c>
      <c r="V128" s="6">
        <v>7.06</v>
      </c>
      <c r="W128" s="6">
        <v>7</v>
      </c>
      <c r="X128" s="6">
        <v>8</v>
      </c>
      <c r="Y128" s="6">
        <v>8</v>
      </c>
      <c r="Z128" s="6">
        <v>6</v>
      </c>
      <c r="AA128" s="6">
        <v>7</v>
      </c>
      <c r="AB128" s="6">
        <v>7</v>
      </c>
      <c r="AC128" s="6">
        <v>8</v>
      </c>
      <c r="AD128" s="6">
        <v>7</v>
      </c>
      <c r="AE128" s="6">
        <v>7.1875</v>
      </c>
      <c r="AF128" s="6">
        <v>6</v>
      </c>
      <c r="AG128" s="6">
        <v>8</v>
      </c>
      <c r="AH128" s="6">
        <v>5</v>
      </c>
      <c r="AI128" s="6">
        <v>6</v>
      </c>
      <c r="AJ128" s="6">
        <v>7</v>
      </c>
      <c r="AK128" s="6">
        <v>7</v>
      </c>
      <c r="AL128" s="6">
        <v>7</v>
      </c>
      <c r="AM128" s="6">
        <v>7</v>
      </c>
      <c r="AN128" s="6">
        <v>7</v>
      </c>
      <c r="AO128" s="6">
        <v>6.5555555555555554</v>
      </c>
      <c r="AP128" s="6">
        <v>7</v>
      </c>
      <c r="AQ128" s="6">
        <v>7</v>
      </c>
      <c r="AR128" s="6">
        <v>6</v>
      </c>
      <c r="AS128" s="6">
        <v>8</v>
      </c>
      <c r="AT128" s="6">
        <v>6</v>
      </c>
      <c r="AU128" s="6">
        <v>6</v>
      </c>
      <c r="AV128" s="6">
        <v>7</v>
      </c>
      <c r="AW128" s="6">
        <v>0</v>
      </c>
      <c r="AX128" s="6">
        <v>0</v>
      </c>
      <c r="AY128" s="6">
        <v>6</v>
      </c>
      <c r="AZ128" s="6">
        <v>5.2222222222222223</v>
      </c>
    </row>
    <row r="129" spans="1:52">
      <c r="A129" s="6">
        <v>126</v>
      </c>
      <c r="B129" s="6">
        <v>122230701</v>
      </c>
      <c r="C129" s="21" t="s">
        <v>851</v>
      </c>
      <c r="D129" s="23" t="s">
        <v>852</v>
      </c>
      <c r="E129" s="6" t="s">
        <v>853</v>
      </c>
      <c r="F129" s="6" t="s">
        <v>760</v>
      </c>
      <c r="G129" s="6">
        <v>6</v>
      </c>
      <c r="H129" s="6">
        <v>6</v>
      </c>
      <c r="I129" s="6">
        <v>8</v>
      </c>
      <c r="J129" s="6">
        <v>5</v>
      </c>
      <c r="K129" s="6">
        <v>7</v>
      </c>
      <c r="L129" s="6">
        <v>7</v>
      </c>
      <c r="M129" s="6">
        <v>6.5</v>
      </c>
      <c r="N129" s="6">
        <v>6</v>
      </c>
      <c r="O129" s="6">
        <v>7</v>
      </c>
      <c r="P129" s="6">
        <v>6</v>
      </c>
      <c r="Q129" s="6">
        <v>7</v>
      </c>
      <c r="R129" s="6">
        <v>6</v>
      </c>
      <c r="S129" s="6">
        <v>5</v>
      </c>
      <c r="T129" s="6">
        <v>6</v>
      </c>
      <c r="U129" s="6">
        <v>6</v>
      </c>
      <c r="V129" s="6">
        <v>6.11</v>
      </c>
      <c r="W129" s="6">
        <v>7</v>
      </c>
      <c r="X129" s="6">
        <v>7</v>
      </c>
      <c r="Y129" s="6">
        <v>5</v>
      </c>
      <c r="Z129" s="6">
        <v>6</v>
      </c>
      <c r="AA129" s="6">
        <v>5</v>
      </c>
      <c r="AB129" s="6">
        <v>5</v>
      </c>
      <c r="AC129" s="6">
        <v>8</v>
      </c>
      <c r="AD129" s="6">
        <v>7</v>
      </c>
      <c r="AE129" s="6">
        <v>6.25</v>
      </c>
      <c r="AF129" s="6">
        <v>6</v>
      </c>
      <c r="AG129" s="6">
        <v>8</v>
      </c>
      <c r="AH129" s="6">
        <v>6</v>
      </c>
      <c r="AI129" s="6">
        <v>5</v>
      </c>
      <c r="AJ129" s="6">
        <v>4</v>
      </c>
      <c r="AK129" s="6">
        <v>6</v>
      </c>
      <c r="AL129" s="6">
        <v>6</v>
      </c>
      <c r="AM129" s="6">
        <v>7</v>
      </c>
      <c r="AN129" s="6">
        <v>6</v>
      </c>
      <c r="AO129" s="6">
        <v>6</v>
      </c>
      <c r="AP129" s="6">
        <v>7</v>
      </c>
      <c r="AQ129" s="6">
        <v>5</v>
      </c>
      <c r="AR129" s="6">
        <v>4</v>
      </c>
      <c r="AS129" s="6">
        <v>6</v>
      </c>
      <c r="AT129" s="6">
        <v>5</v>
      </c>
      <c r="AU129" s="6">
        <v>7</v>
      </c>
      <c r="AV129" s="6">
        <v>7</v>
      </c>
      <c r="AW129" s="6">
        <v>7</v>
      </c>
      <c r="AX129" s="6">
        <v>0</v>
      </c>
      <c r="AY129" s="6">
        <v>7</v>
      </c>
      <c r="AZ129" s="6">
        <v>5.333333333333333</v>
      </c>
    </row>
    <row r="130" spans="1:52">
      <c r="A130" s="7">
        <v>127</v>
      </c>
      <c r="B130" s="7">
        <v>122230702</v>
      </c>
      <c r="C130" s="31" t="s">
        <v>854</v>
      </c>
      <c r="D130" s="32" t="s">
        <v>652</v>
      </c>
      <c r="E130" s="7" t="s">
        <v>855</v>
      </c>
      <c r="F130" s="7" t="s">
        <v>760</v>
      </c>
      <c r="G130" s="7">
        <v>5</v>
      </c>
      <c r="H130" s="7">
        <v>6</v>
      </c>
      <c r="I130" s="7">
        <v>5</v>
      </c>
      <c r="J130" s="7">
        <v>6</v>
      </c>
      <c r="K130" s="7">
        <v>8</v>
      </c>
      <c r="L130" s="7">
        <v>7</v>
      </c>
      <c r="M130" s="7">
        <v>6.1428571428571432</v>
      </c>
      <c r="N130" s="7">
        <v>7</v>
      </c>
      <c r="O130" s="7">
        <v>6</v>
      </c>
      <c r="P130" s="7">
        <v>6</v>
      </c>
      <c r="Q130" s="7">
        <v>8</v>
      </c>
      <c r="R130" s="7">
        <v>6</v>
      </c>
      <c r="S130" s="7">
        <v>8</v>
      </c>
      <c r="T130" s="7">
        <v>7</v>
      </c>
      <c r="U130" s="7">
        <v>8</v>
      </c>
      <c r="V130" s="7">
        <v>6.83</v>
      </c>
      <c r="W130" s="7">
        <v>7</v>
      </c>
      <c r="X130" s="7">
        <v>4</v>
      </c>
      <c r="Y130" s="7">
        <v>6</v>
      </c>
      <c r="Z130" s="7">
        <v>7</v>
      </c>
      <c r="AA130" s="7">
        <v>6</v>
      </c>
      <c r="AB130" s="7">
        <v>7</v>
      </c>
      <c r="AC130" s="7">
        <v>8</v>
      </c>
      <c r="AD130" s="7">
        <v>9</v>
      </c>
      <c r="AE130" s="7">
        <v>6.75</v>
      </c>
      <c r="AF130" s="7">
        <v>6</v>
      </c>
      <c r="AG130" s="7">
        <v>8</v>
      </c>
      <c r="AH130" s="7">
        <v>6</v>
      </c>
      <c r="AI130" s="7">
        <v>6</v>
      </c>
      <c r="AJ130" s="7">
        <v>5</v>
      </c>
      <c r="AK130" s="7">
        <v>8</v>
      </c>
      <c r="AL130" s="7">
        <v>7</v>
      </c>
      <c r="AM130" s="7">
        <v>7</v>
      </c>
      <c r="AN130" s="7">
        <v>6</v>
      </c>
      <c r="AO130" s="7">
        <v>6.5</v>
      </c>
      <c r="AP130" s="7">
        <v>7</v>
      </c>
      <c r="AQ130" s="7">
        <v>7</v>
      </c>
      <c r="AR130" s="7">
        <v>5</v>
      </c>
      <c r="AS130" s="7">
        <v>8</v>
      </c>
      <c r="AT130" s="7">
        <v>6</v>
      </c>
      <c r="AU130" s="7">
        <v>8</v>
      </c>
      <c r="AV130" s="7">
        <v>8</v>
      </c>
      <c r="AW130" s="7">
        <v>8</v>
      </c>
      <c r="AX130" s="7">
        <v>0</v>
      </c>
      <c r="AY130" s="7">
        <v>9</v>
      </c>
      <c r="AZ130" s="7">
        <v>6.333333333333333</v>
      </c>
    </row>
  </sheetData>
  <sheetProtection password="CF7A" sheet="1" objects="1" scenarios="1"/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W134"/>
  <sheetViews>
    <sheetView topLeftCell="F1" workbookViewId="0">
      <selection activeCell="AE6" sqref="AE6"/>
    </sheetView>
  </sheetViews>
  <sheetFormatPr defaultRowHeight="15"/>
  <cols>
    <col min="1" max="1" width="5.42578125" customWidth="1"/>
    <col min="3" max="3" width="22.85546875" customWidth="1"/>
    <col min="7" max="30" width="3.140625" customWidth="1"/>
    <col min="31" max="31" width="5" customWidth="1"/>
    <col min="32" max="59" width="3.140625" customWidth="1"/>
    <col min="60" max="60" width="5.28515625" customWidth="1"/>
    <col min="61" max="100" width="3.140625" customWidth="1"/>
    <col min="101" max="101" width="5.5703125" customWidth="1"/>
  </cols>
  <sheetData>
    <row r="1" spans="1:101" ht="18.75">
      <c r="A1" s="16" t="s">
        <v>1094</v>
      </c>
      <c r="B1" s="15"/>
      <c r="C1" s="15"/>
      <c r="D1" s="15"/>
      <c r="E1" s="15"/>
      <c r="F1" s="15"/>
    </row>
    <row r="2" spans="1:101" ht="100.5">
      <c r="A2" s="34" t="s">
        <v>0</v>
      </c>
      <c r="B2" s="34" t="s">
        <v>857</v>
      </c>
      <c r="C2" s="35" t="s">
        <v>858</v>
      </c>
      <c r="D2" s="36"/>
      <c r="E2" s="37" t="s">
        <v>859</v>
      </c>
      <c r="F2" s="38" t="s">
        <v>860</v>
      </c>
      <c r="G2" s="39" t="s">
        <v>861</v>
      </c>
      <c r="H2" s="40"/>
      <c r="I2" s="41"/>
      <c r="J2" s="42" t="s">
        <v>9</v>
      </c>
      <c r="K2" s="39" t="s">
        <v>862</v>
      </c>
      <c r="L2" s="40"/>
      <c r="M2" s="41"/>
      <c r="N2" s="42" t="s">
        <v>863</v>
      </c>
      <c r="O2" s="39" t="s">
        <v>864</v>
      </c>
      <c r="P2" s="40"/>
      <c r="Q2" s="41"/>
      <c r="R2" s="42" t="s">
        <v>526</v>
      </c>
      <c r="S2" s="39" t="s">
        <v>865</v>
      </c>
      <c r="T2" s="40"/>
      <c r="U2" s="41"/>
      <c r="V2" s="42" t="s">
        <v>537</v>
      </c>
      <c r="W2" s="39" t="s">
        <v>866</v>
      </c>
      <c r="X2" s="40"/>
      <c r="Y2" s="41"/>
      <c r="Z2" s="42" t="s">
        <v>867</v>
      </c>
      <c r="AA2" s="39" t="s">
        <v>868</v>
      </c>
      <c r="AB2" s="40"/>
      <c r="AC2" s="41"/>
      <c r="AD2" s="42" t="s">
        <v>869</v>
      </c>
      <c r="AE2" s="43" t="s">
        <v>11</v>
      </c>
      <c r="AF2" s="39" t="s">
        <v>870</v>
      </c>
      <c r="AG2" s="40"/>
      <c r="AH2" s="41"/>
      <c r="AI2" s="42" t="s">
        <v>871</v>
      </c>
      <c r="AJ2" s="39" t="s">
        <v>872</v>
      </c>
      <c r="AK2" s="40"/>
      <c r="AL2" s="41"/>
      <c r="AM2" s="42" t="s">
        <v>873</v>
      </c>
      <c r="AN2" s="39" t="s">
        <v>874</v>
      </c>
      <c r="AO2" s="40"/>
      <c r="AP2" s="41"/>
      <c r="AQ2" s="42" t="s">
        <v>875</v>
      </c>
      <c r="AR2" s="39" t="s">
        <v>876</v>
      </c>
      <c r="AS2" s="40"/>
      <c r="AT2" s="41"/>
      <c r="AU2" s="42" t="s">
        <v>538</v>
      </c>
      <c r="AV2" s="39" t="s">
        <v>877</v>
      </c>
      <c r="AW2" s="40"/>
      <c r="AX2" s="41"/>
      <c r="AY2" s="42" t="s">
        <v>877</v>
      </c>
      <c r="AZ2" s="39" t="s">
        <v>878</v>
      </c>
      <c r="BA2" s="40"/>
      <c r="BB2" s="41"/>
      <c r="BC2" s="42" t="s">
        <v>879</v>
      </c>
      <c r="BD2" s="39" t="s">
        <v>880</v>
      </c>
      <c r="BE2" s="40"/>
      <c r="BF2" s="41"/>
      <c r="BG2" s="42" t="s">
        <v>881</v>
      </c>
      <c r="BH2" s="43" t="s">
        <v>20</v>
      </c>
      <c r="BI2" s="44" t="s">
        <v>882</v>
      </c>
      <c r="BJ2" s="44"/>
      <c r="BK2" s="44"/>
      <c r="BL2" s="42" t="s">
        <v>883</v>
      </c>
      <c r="BM2" s="45" t="s">
        <v>884</v>
      </c>
      <c r="BN2" s="45"/>
      <c r="BO2" s="45"/>
      <c r="BP2" s="46" t="s">
        <v>885</v>
      </c>
      <c r="BQ2" s="45" t="s">
        <v>886</v>
      </c>
      <c r="BR2" s="45"/>
      <c r="BS2" s="45"/>
      <c r="BT2" s="46" t="s">
        <v>886</v>
      </c>
      <c r="BU2" s="45" t="s">
        <v>887</v>
      </c>
      <c r="BV2" s="45"/>
      <c r="BW2" s="45"/>
      <c r="BX2" s="46" t="s">
        <v>887</v>
      </c>
      <c r="BY2" s="45" t="s">
        <v>888</v>
      </c>
      <c r="BZ2" s="45"/>
      <c r="CA2" s="45"/>
      <c r="CB2" s="46" t="s">
        <v>888</v>
      </c>
      <c r="CC2" s="45" t="s">
        <v>889</v>
      </c>
      <c r="CD2" s="45"/>
      <c r="CE2" s="45"/>
      <c r="CF2" s="46" t="s">
        <v>889</v>
      </c>
      <c r="CG2" s="45" t="s">
        <v>890</v>
      </c>
      <c r="CH2" s="45"/>
      <c r="CI2" s="45"/>
      <c r="CJ2" s="46" t="s">
        <v>891</v>
      </c>
      <c r="CK2" s="47" t="s">
        <v>892</v>
      </c>
      <c r="CL2" s="47"/>
      <c r="CM2" s="47"/>
      <c r="CN2" s="46" t="s">
        <v>893</v>
      </c>
      <c r="CO2" s="48" t="s">
        <v>894</v>
      </c>
      <c r="CP2" s="48"/>
      <c r="CQ2" s="48"/>
      <c r="CR2" s="46" t="s">
        <v>894</v>
      </c>
      <c r="CS2" s="49" t="s">
        <v>895</v>
      </c>
      <c r="CT2" s="49"/>
      <c r="CU2" s="49"/>
      <c r="CV2" s="46" t="s">
        <v>896</v>
      </c>
      <c r="CW2" s="50" t="s">
        <v>29</v>
      </c>
    </row>
    <row r="3" spans="1:101">
      <c r="A3" s="51"/>
      <c r="B3" s="51"/>
      <c r="C3" s="52"/>
      <c r="D3" s="53"/>
      <c r="E3" s="54"/>
      <c r="F3" s="55"/>
      <c r="G3" s="40" t="s">
        <v>897</v>
      </c>
      <c r="H3" s="40" t="s">
        <v>898</v>
      </c>
      <c r="I3" s="56" t="s">
        <v>899</v>
      </c>
      <c r="J3" s="57">
        <v>2</v>
      </c>
      <c r="K3" s="40" t="s">
        <v>897</v>
      </c>
      <c r="L3" s="40" t="s">
        <v>898</v>
      </c>
      <c r="M3" s="56" t="s">
        <v>899</v>
      </c>
      <c r="N3" s="57">
        <v>2</v>
      </c>
      <c r="O3" s="40" t="s">
        <v>897</v>
      </c>
      <c r="P3" s="40" t="s">
        <v>898</v>
      </c>
      <c r="Q3" s="56" t="s">
        <v>899</v>
      </c>
      <c r="R3" s="57">
        <v>3</v>
      </c>
      <c r="S3" s="40" t="s">
        <v>897</v>
      </c>
      <c r="T3" s="40" t="s">
        <v>898</v>
      </c>
      <c r="U3" s="56" t="s">
        <v>899</v>
      </c>
      <c r="V3" s="57">
        <v>2</v>
      </c>
      <c r="W3" s="40" t="s">
        <v>897</v>
      </c>
      <c r="X3" s="40" t="s">
        <v>898</v>
      </c>
      <c r="Y3" s="56" t="s">
        <v>899</v>
      </c>
      <c r="Z3" s="57">
        <v>3</v>
      </c>
      <c r="AA3" s="40" t="s">
        <v>897</v>
      </c>
      <c r="AB3" s="40" t="s">
        <v>898</v>
      </c>
      <c r="AC3" s="56" t="s">
        <v>899</v>
      </c>
      <c r="AD3" s="57">
        <v>1</v>
      </c>
      <c r="AE3" s="58">
        <f>Z3+V3+R3+N3+J3</f>
        <v>12</v>
      </c>
      <c r="AF3" s="40" t="s">
        <v>897</v>
      </c>
      <c r="AG3" s="40" t="s">
        <v>898</v>
      </c>
      <c r="AH3" s="56" t="s">
        <v>899</v>
      </c>
      <c r="AI3" s="57">
        <v>2</v>
      </c>
      <c r="AJ3" s="40" t="s">
        <v>897</v>
      </c>
      <c r="AK3" s="40" t="s">
        <v>898</v>
      </c>
      <c r="AL3" s="56" t="s">
        <v>899</v>
      </c>
      <c r="AM3" s="57">
        <v>2</v>
      </c>
      <c r="AN3" s="40" t="s">
        <v>897</v>
      </c>
      <c r="AO3" s="40" t="s">
        <v>898</v>
      </c>
      <c r="AP3" s="56" t="s">
        <v>899</v>
      </c>
      <c r="AQ3" s="57">
        <v>4</v>
      </c>
      <c r="AR3" s="40" t="s">
        <v>897</v>
      </c>
      <c r="AS3" s="40" t="s">
        <v>898</v>
      </c>
      <c r="AT3" s="56" t="s">
        <v>899</v>
      </c>
      <c r="AU3" s="57">
        <v>2</v>
      </c>
      <c r="AV3" s="40" t="s">
        <v>897</v>
      </c>
      <c r="AW3" s="40" t="s">
        <v>898</v>
      </c>
      <c r="AX3" s="56" t="s">
        <v>899</v>
      </c>
      <c r="AY3" s="57">
        <v>2</v>
      </c>
      <c r="AZ3" s="40" t="s">
        <v>897</v>
      </c>
      <c r="BA3" s="40" t="s">
        <v>898</v>
      </c>
      <c r="BB3" s="56" t="s">
        <v>899</v>
      </c>
      <c r="BC3" s="57">
        <v>3</v>
      </c>
      <c r="BD3" s="40" t="s">
        <v>897</v>
      </c>
      <c r="BE3" s="40" t="s">
        <v>898</v>
      </c>
      <c r="BF3" s="56" t="s">
        <v>899</v>
      </c>
      <c r="BG3" s="57">
        <v>2</v>
      </c>
      <c r="BH3" s="58">
        <f>BG3+BC3+AY3+AU3+AQ3+AM3+AI3</f>
        <v>17</v>
      </c>
      <c r="BI3" s="40" t="s">
        <v>897</v>
      </c>
      <c r="BJ3" s="40" t="s">
        <v>898</v>
      </c>
      <c r="BK3" s="56" t="s">
        <v>899</v>
      </c>
      <c r="BL3" s="57">
        <v>2</v>
      </c>
      <c r="BM3" s="59" t="s">
        <v>897</v>
      </c>
      <c r="BN3" s="60" t="s">
        <v>898</v>
      </c>
      <c r="BO3" s="60" t="s">
        <v>899</v>
      </c>
      <c r="BP3" s="61">
        <v>2</v>
      </c>
      <c r="BQ3" s="60" t="s">
        <v>897</v>
      </c>
      <c r="BR3" s="60" t="s">
        <v>898</v>
      </c>
      <c r="BS3" s="60" t="s">
        <v>899</v>
      </c>
      <c r="BT3" s="61">
        <v>1</v>
      </c>
      <c r="BU3" s="59" t="s">
        <v>897</v>
      </c>
      <c r="BV3" s="60" t="s">
        <v>898</v>
      </c>
      <c r="BW3" s="60" t="s">
        <v>899</v>
      </c>
      <c r="BX3" s="61">
        <v>2</v>
      </c>
      <c r="BY3" s="59" t="s">
        <v>897</v>
      </c>
      <c r="BZ3" s="59" t="s">
        <v>898</v>
      </c>
      <c r="CA3" s="60" t="s">
        <v>899</v>
      </c>
      <c r="CB3" s="61">
        <v>3</v>
      </c>
      <c r="CC3" s="60" t="s">
        <v>897</v>
      </c>
      <c r="CD3" s="60" t="s">
        <v>898</v>
      </c>
      <c r="CE3" s="60" t="s">
        <v>899</v>
      </c>
      <c r="CF3" s="61">
        <v>2</v>
      </c>
      <c r="CG3" s="60" t="s">
        <v>897</v>
      </c>
      <c r="CH3" s="60" t="s">
        <v>898</v>
      </c>
      <c r="CI3" s="60" t="s">
        <v>899</v>
      </c>
      <c r="CJ3" s="61">
        <v>2</v>
      </c>
      <c r="CK3" s="60" t="s">
        <v>897</v>
      </c>
      <c r="CL3" s="60" t="s">
        <v>898</v>
      </c>
      <c r="CM3" s="60" t="s">
        <v>899</v>
      </c>
      <c r="CN3" s="61">
        <v>2</v>
      </c>
      <c r="CO3" s="60" t="s">
        <v>897</v>
      </c>
      <c r="CP3" s="60" t="s">
        <v>898</v>
      </c>
      <c r="CQ3" s="60" t="s">
        <v>899</v>
      </c>
      <c r="CR3" s="61">
        <v>2</v>
      </c>
      <c r="CS3" s="60" t="s">
        <v>897</v>
      </c>
      <c r="CT3" s="60" t="s">
        <v>898</v>
      </c>
      <c r="CU3" s="60" t="s">
        <v>899</v>
      </c>
      <c r="CV3" s="61">
        <v>1</v>
      </c>
      <c r="CW3" s="62">
        <f>SUM(BI3:CR3)</f>
        <v>18</v>
      </c>
    </row>
    <row r="4" spans="1:101" ht="15.75">
      <c r="A4" s="63">
        <v>1</v>
      </c>
      <c r="B4" s="64">
        <v>112230485</v>
      </c>
      <c r="C4" s="65" t="s">
        <v>900</v>
      </c>
      <c r="D4" s="65" t="s">
        <v>901</v>
      </c>
      <c r="E4" s="66">
        <v>30626</v>
      </c>
      <c r="F4" s="67" t="s">
        <v>902</v>
      </c>
      <c r="G4" s="68"/>
      <c r="H4" s="68"/>
      <c r="I4" s="69">
        <v>6</v>
      </c>
      <c r="J4" s="70">
        <v>6</v>
      </c>
      <c r="K4" s="68"/>
      <c r="L4" s="68"/>
      <c r="M4" s="69">
        <v>5</v>
      </c>
      <c r="N4" s="70">
        <v>5</v>
      </c>
      <c r="O4" s="68"/>
      <c r="P4" s="68"/>
      <c r="Q4" s="69">
        <v>7</v>
      </c>
      <c r="R4" s="70">
        <v>7</v>
      </c>
      <c r="S4" s="68"/>
      <c r="T4" s="68"/>
      <c r="U4" s="69"/>
      <c r="V4" s="70">
        <v>0</v>
      </c>
      <c r="W4" s="68"/>
      <c r="X4" s="68"/>
      <c r="Y4" s="69">
        <v>5</v>
      </c>
      <c r="Z4" s="70">
        <v>5</v>
      </c>
      <c r="AA4" s="70"/>
      <c r="AB4" s="70"/>
      <c r="AC4" s="70"/>
      <c r="AD4" s="70">
        <v>0</v>
      </c>
      <c r="AE4" s="71">
        <v>4.833333333333333</v>
      </c>
      <c r="AF4" s="68"/>
      <c r="AG4" s="68"/>
      <c r="AH4" s="69">
        <v>8</v>
      </c>
      <c r="AI4" s="70">
        <v>8</v>
      </c>
      <c r="AJ4" s="68"/>
      <c r="AK4" s="68"/>
      <c r="AL4" s="69"/>
      <c r="AM4" s="70">
        <v>0</v>
      </c>
      <c r="AN4" s="68"/>
      <c r="AO4" s="68"/>
      <c r="AP4" s="69">
        <v>2</v>
      </c>
      <c r="AQ4" s="70">
        <v>2</v>
      </c>
      <c r="AR4" s="68"/>
      <c r="AS4" s="68"/>
      <c r="AT4" s="69">
        <v>3</v>
      </c>
      <c r="AU4" s="70">
        <v>3</v>
      </c>
      <c r="AV4" s="68"/>
      <c r="AW4" s="68"/>
      <c r="AX4" s="69">
        <v>5</v>
      </c>
      <c r="AY4" s="70">
        <v>5</v>
      </c>
      <c r="AZ4" s="68"/>
      <c r="BA4" s="68"/>
      <c r="BB4" s="69">
        <v>5</v>
      </c>
      <c r="BC4" s="70">
        <v>5</v>
      </c>
      <c r="BD4" s="68"/>
      <c r="BE4" s="68"/>
      <c r="BF4" s="69">
        <v>7</v>
      </c>
      <c r="BG4" s="70">
        <v>7</v>
      </c>
      <c r="BH4" s="71">
        <v>4.0588235294117645</v>
      </c>
      <c r="BI4" s="68"/>
      <c r="BJ4" s="68"/>
      <c r="BK4" s="69">
        <v>9</v>
      </c>
      <c r="BL4" s="70">
        <v>9</v>
      </c>
      <c r="BM4" s="14"/>
      <c r="BO4">
        <v>6</v>
      </c>
      <c r="BP4" s="70">
        <v>6</v>
      </c>
      <c r="BQ4">
        <v>0</v>
      </c>
      <c r="BS4">
        <v>6</v>
      </c>
      <c r="BT4" s="70">
        <v>6</v>
      </c>
      <c r="BU4" s="14" t="s">
        <v>903</v>
      </c>
      <c r="BV4" t="s">
        <v>903</v>
      </c>
      <c r="BW4">
        <v>6</v>
      </c>
      <c r="BX4" s="70">
        <v>6</v>
      </c>
      <c r="BY4" s="14">
        <v>3</v>
      </c>
      <c r="BZ4" s="14">
        <v>3</v>
      </c>
      <c r="CB4" s="70">
        <v>3</v>
      </c>
      <c r="CC4">
        <v>0</v>
      </c>
      <c r="CE4">
        <v>4</v>
      </c>
      <c r="CF4" s="70">
        <v>4</v>
      </c>
      <c r="CI4">
        <v>5</v>
      </c>
      <c r="CJ4" s="70">
        <v>5</v>
      </c>
      <c r="CK4">
        <v>0</v>
      </c>
      <c r="CN4" s="70">
        <v>0</v>
      </c>
      <c r="CO4">
        <v>0</v>
      </c>
      <c r="CR4" s="70">
        <v>0</v>
      </c>
      <c r="CS4" s="70" t="s">
        <v>903</v>
      </c>
      <c r="CT4" s="70"/>
      <c r="CU4" s="70"/>
      <c r="CV4" s="70">
        <v>0</v>
      </c>
      <c r="CW4" s="72">
        <v>4.166666666666667</v>
      </c>
    </row>
    <row r="5" spans="1:101" ht="15.75">
      <c r="A5" s="63">
        <v>2</v>
      </c>
      <c r="B5" s="64">
        <v>122230571</v>
      </c>
      <c r="C5" s="65" t="s">
        <v>904</v>
      </c>
      <c r="D5" s="65" t="s">
        <v>905</v>
      </c>
      <c r="E5" s="66">
        <v>31786</v>
      </c>
      <c r="F5" s="73" t="s">
        <v>902</v>
      </c>
      <c r="G5" s="68"/>
      <c r="H5" s="68"/>
      <c r="I5" s="69">
        <v>6</v>
      </c>
      <c r="J5" s="70">
        <v>6</v>
      </c>
      <c r="K5" s="68"/>
      <c r="L5" s="68"/>
      <c r="M5" s="69">
        <v>6</v>
      </c>
      <c r="N5" s="70">
        <v>6</v>
      </c>
      <c r="O5" s="68"/>
      <c r="P5" s="68"/>
      <c r="Q5" s="69">
        <v>5</v>
      </c>
      <c r="R5" s="70">
        <v>5</v>
      </c>
      <c r="S5" s="68"/>
      <c r="T5" s="68"/>
      <c r="U5" s="69">
        <v>0</v>
      </c>
      <c r="V5" s="70">
        <v>0</v>
      </c>
      <c r="W5" s="68"/>
      <c r="X5" s="68"/>
      <c r="Y5" s="69">
        <v>6</v>
      </c>
      <c r="Z5" s="70">
        <v>6</v>
      </c>
      <c r="AA5" s="70"/>
      <c r="AB5" s="70"/>
      <c r="AC5" s="70"/>
      <c r="AD5" s="70">
        <v>0</v>
      </c>
      <c r="AE5" s="71">
        <v>4.75</v>
      </c>
      <c r="AF5" s="68"/>
      <c r="AG5" s="68"/>
      <c r="AH5" s="69">
        <v>5</v>
      </c>
      <c r="AI5" s="70">
        <v>5</v>
      </c>
      <c r="AJ5" s="68"/>
      <c r="AK5" s="68"/>
      <c r="AL5" s="69">
        <v>0</v>
      </c>
      <c r="AM5" s="70">
        <v>0</v>
      </c>
      <c r="AN5" s="68"/>
      <c r="AO5" s="68"/>
      <c r="AP5" s="69">
        <v>6</v>
      </c>
      <c r="AQ5" s="70">
        <v>6</v>
      </c>
      <c r="AR5" s="68"/>
      <c r="AS5" s="68"/>
      <c r="AT5" s="69">
        <v>6</v>
      </c>
      <c r="AU5" s="70">
        <v>6</v>
      </c>
      <c r="AV5" s="68"/>
      <c r="AW5" s="68"/>
      <c r="AX5" s="69">
        <v>6</v>
      </c>
      <c r="AY5" s="70">
        <v>6</v>
      </c>
      <c r="AZ5" s="68"/>
      <c r="BA5" s="68"/>
      <c r="BB5" s="69">
        <v>1</v>
      </c>
      <c r="BC5" s="70">
        <v>1</v>
      </c>
      <c r="BD5" s="68"/>
      <c r="BE5" s="68"/>
      <c r="BF5" s="69">
        <v>7</v>
      </c>
      <c r="BG5" s="70">
        <v>7</v>
      </c>
      <c r="BH5" s="71">
        <v>4.4117647058823533</v>
      </c>
      <c r="BI5" s="68">
        <v>3</v>
      </c>
      <c r="BJ5" s="68"/>
      <c r="BK5" s="69"/>
      <c r="BL5" s="70">
        <v>3</v>
      </c>
      <c r="BM5" s="14">
        <v>5</v>
      </c>
      <c r="BP5" s="70">
        <v>5</v>
      </c>
      <c r="BQ5">
        <v>0</v>
      </c>
      <c r="BR5">
        <v>8</v>
      </c>
      <c r="BT5" s="70">
        <v>8</v>
      </c>
      <c r="BU5" s="14">
        <v>5</v>
      </c>
      <c r="BX5" s="70">
        <v>5</v>
      </c>
      <c r="BY5" s="14" t="s">
        <v>903</v>
      </c>
      <c r="BZ5" s="14" t="s">
        <v>903</v>
      </c>
      <c r="CB5" s="70">
        <v>0</v>
      </c>
      <c r="CC5">
        <v>6</v>
      </c>
      <c r="CF5" s="70">
        <v>6</v>
      </c>
      <c r="CG5">
        <v>0</v>
      </c>
      <c r="CJ5" s="70">
        <v>0</v>
      </c>
      <c r="CK5">
        <v>0</v>
      </c>
      <c r="CN5" s="70">
        <v>0</v>
      </c>
      <c r="CO5">
        <v>0</v>
      </c>
      <c r="CR5" s="70">
        <v>0</v>
      </c>
      <c r="CS5" s="70">
        <v>6</v>
      </c>
      <c r="CT5" s="70"/>
      <c r="CU5" s="70"/>
      <c r="CV5" s="70">
        <v>6</v>
      </c>
      <c r="CW5" s="72">
        <v>2.5555555555555554</v>
      </c>
    </row>
    <row r="6" spans="1:101" ht="15.75">
      <c r="A6" s="63">
        <v>3</v>
      </c>
      <c r="B6" s="64">
        <v>122230578</v>
      </c>
      <c r="C6" s="65" t="s">
        <v>906</v>
      </c>
      <c r="D6" s="65" t="s">
        <v>907</v>
      </c>
      <c r="E6" s="66">
        <v>32286</v>
      </c>
      <c r="F6" s="73" t="s">
        <v>902</v>
      </c>
      <c r="G6" s="68">
        <v>0</v>
      </c>
      <c r="H6" s="68"/>
      <c r="I6" s="69">
        <v>7</v>
      </c>
      <c r="J6" s="70">
        <v>7</v>
      </c>
      <c r="K6" s="68">
        <v>0</v>
      </c>
      <c r="L6" s="68">
        <v>0</v>
      </c>
      <c r="M6" s="69">
        <v>8</v>
      </c>
      <c r="N6" s="70">
        <v>8</v>
      </c>
      <c r="O6" s="68">
        <v>0</v>
      </c>
      <c r="P6" s="68">
        <v>0</v>
      </c>
      <c r="Q6" s="69">
        <v>6</v>
      </c>
      <c r="R6" s="70">
        <v>6</v>
      </c>
      <c r="S6" s="68">
        <v>0</v>
      </c>
      <c r="T6" s="68"/>
      <c r="U6" s="69"/>
      <c r="V6" s="70">
        <v>0</v>
      </c>
      <c r="W6" s="68">
        <v>0</v>
      </c>
      <c r="X6" s="68"/>
      <c r="Y6" s="69">
        <v>6</v>
      </c>
      <c r="Z6" s="70">
        <v>6</v>
      </c>
      <c r="AA6" s="70"/>
      <c r="AB6" s="70"/>
      <c r="AC6" s="70"/>
      <c r="AD6" s="70">
        <v>0</v>
      </c>
      <c r="AE6" s="71">
        <v>5.5</v>
      </c>
      <c r="AF6" s="68" t="s">
        <v>903</v>
      </c>
      <c r="AG6" s="68"/>
      <c r="AH6" s="69">
        <v>5</v>
      </c>
      <c r="AI6" s="70">
        <v>5</v>
      </c>
      <c r="AJ6" s="68">
        <v>0</v>
      </c>
      <c r="AK6" s="68"/>
      <c r="AL6" s="69"/>
      <c r="AM6" s="70">
        <v>0</v>
      </c>
      <c r="AN6" s="68">
        <v>2</v>
      </c>
      <c r="AO6" s="68">
        <v>4</v>
      </c>
      <c r="AP6" s="69"/>
      <c r="AQ6" s="70">
        <v>4</v>
      </c>
      <c r="AR6" s="68">
        <v>0</v>
      </c>
      <c r="AS6" s="68"/>
      <c r="AT6" s="69"/>
      <c r="AU6" s="70">
        <v>0</v>
      </c>
      <c r="AV6" s="68">
        <v>7</v>
      </c>
      <c r="AW6" s="68"/>
      <c r="AX6" s="69"/>
      <c r="AY6" s="70">
        <v>7</v>
      </c>
      <c r="AZ6" s="68">
        <v>6</v>
      </c>
      <c r="BA6" s="68"/>
      <c r="BB6" s="69"/>
      <c r="BC6" s="70">
        <v>6</v>
      </c>
      <c r="BD6" s="68">
        <v>6</v>
      </c>
      <c r="BE6" s="68"/>
      <c r="BF6" s="69"/>
      <c r="BG6" s="70">
        <v>6</v>
      </c>
      <c r="BH6" s="71">
        <v>4.117647058823529</v>
      </c>
      <c r="BI6" s="68">
        <v>3</v>
      </c>
      <c r="BJ6" s="68"/>
      <c r="BK6" s="69"/>
      <c r="BL6" s="70">
        <v>3</v>
      </c>
      <c r="BM6" s="14" t="s">
        <v>903</v>
      </c>
      <c r="BP6" s="70">
        <v>0</v>
      </c>
      <c r="BQ6">
        <v>5</v>
      </c>
      <c r="BT6" s="70">
        <v>5</v>
      </c>
      <c r="BU6" s="14">
        <v>3</v>
      </c>
      <c r="BV6" t="s">
        <v>903</v>
      </c>
      <c r="BX6" s="70">
        <v>3</v>
      </c>
      <c r="BY6" s="14">
        <v>4</v>
      </c>
      <c r="BZ6" s="14" t="s">
        <v>903</v>
      </c>
      <c r="CB6" s="70">
        <v>4</v>
      </c>
      <c r="CC6">
        <v>5</v>
      </c>
      <c r="CF6" s="70">
        <v>5</v>
      </c>
      <c r="CG6">
        <v>5</v>
      </c>
      <c r="CJ6" s="70">
        <v>5</v>
      </c>
      <c r="CK6">
        <v>5</v>
      </c>
      <c r="CN6" s="70">
        <v>5</v>
      </c>
      <c r="CO6">
        <v>8</v>
      </c>
      <c r="CR6" s="70">
        <v>8</v>
      </c>
      <c r="CS6" s="70">
        <v>7</v>
      </c>
      <c r="CT6" s="70"/>
      <c r="CU6" s="70"/>
      <c r="CV6" s="70">
        <v>7</v>
      </c>
      <c r="CW6" s="72">
        <v>4.166666666666667</v>
      </c>
    </row>
    <row r="7" spans="1:101" ht="15.75">
      <c r="A7" s="63">
        <v>4</v>
      </c>
      <c r="B7" s="64">
        <v>122230658</v>
      </c>
      <c r="C7" s="65" t="s">
        <v>908</v>
      </c>
      <c r="D7" s="65" t="s">
        <v>909</v>
      </c>
      <c r="E7" s="66">
        <v>32046</v>
      </c>
      <c r="F7" s="73" t="s">
        <v>902</v>
      </c>
      <c r="G7" s="68"/>
      <c r="H7" s="68"/>
      <c r="I7" s="69">
        <v>5</v>
      </c>
      <c r="J7" s="70">
        <v>5</v>
      </c>
      <c r="K7" s="68"/>
      <c r="L7" s="68"/>
      <c r="M7" s="69">
        <v>5</v>
      </c>
      <c r="N7" s="70">
        <v>5</v>
      </c>
      <c r="O7" s="68"/>
      <c r="P7" s="68"/>
      <c r="Q7" s="69">
        <v>5</v>
      </c>
      <c r="R7" s="70">
        <v>5</v>
      </c>
      <c r="S7" s="68"/>
      <c r="T7" s="68"/>
      <c r="U7" s="69">
        <v>0</v>
      </c>
      <c r="V7" s="70">
        <v>0</v>
      </c>
      <c r="W7" s="68"/>
      <c r="X7" s="68"/>
      <c r="Y7" s="69">
        <v>3</v>
      </c>
      <c r="Z7" s="70">
        <v>3</v>
      </c>
      <c r="AA7" s="70"/>
      <c r="AB7" s="70"/>
      <c r="AC7" s="70"/>
      <c r="AD7" s="70">
        <v>0</v>
      </c>
      <c r="AE7" s="71">
        <v>3.6666666666666665</v>
      </c>
      <c r="AF7" s="68"/>
      <c r="AG7" s="68"/>
      <c r="AH7" s="69">
        <v>5</v>
      </c>
      <c r="AI7" s="70">
        <v>5</v>
      </c>
      <c r="AJ7" s="68"/>
      <c r="AK7" s="68"/>
      <c r="AL7" s="69">
        <v>0</v>
      </c>
      <c r="AM7" s="70">
        <v>0</v>
      </c>
      <c r="AN7" s="68"/>
      <c r="AO7" s="68"/>
      <c r="AP7" s="69">
        <v>6</v>
      </c>
      <c r="AQ7" s="70">
        <v>6</v>
      </c>
      <c r="AR7" s="68"/>
      <c r="AS7" s="68"/>
      <c r="AT7" s="69">
        <v>2</v>
      </c>
      <c r="AU7" s="70">
        <v>2</v>
      </c>
      <c r="AV7" s="68"/>
      <c r="AW7" s="68"/>
      <c r="AX7" s="69">
        <v>5</v>
      </c>
      <c r="AY7" s="70">
        <v>5</v>
      </c>
      <c r="AZ7" s="68"/>
      <c r="BA7" s="68"/>
      <c r="BB7" s="69">
        <v>5</v>
      </c>
      <c r="BC7" s="70">
        <v>5</v>
      </c>
      <c r="BD7" s="68"/>
      <c r="BE7" s="68"/>
      <c r="BF7" s="69">
        <v>5</v>
      </c>
      <c r="BG7" s="70">
        <v>5</v>
      </c>
      <c r="BH7" s="71">
        <v>4.2941176470588234</v>
      </c>
      <c r="BI7" s="68" t="s">
        <v>910</v>
      </c>
      <c r="BJ7" s="68"/>
      <c r="BK7" s="69"/>
      <c r="BL7" s="70">
        <v>0</v>
      </c>
      <c r="BM7" s="14" t="s">
        <v>903</v>
      </c>
      <c r="BP7" s="70">
        <v>0</v>
      </c>
      <c r="BQ7">
        <v>5</v>
      </c>
      <c r="BT7" s="70">
        <v>5</v>
      </c>
      <c r="BU7" s="14" t="s">
        <v>903</v>
      </c>
      <c r="BV7" t="s">
        <v>903</v>
      </c>
      <c r="BX7" s="70">
        <v>0</v>
      </c>
      <c r="BY7" s="14">
        <v>2</v>
      </c>
      <c r="BZ7" s="14">
        <v>3</v>
      </c>
      <c r="CB7" s="70">
        <v>3</v>
      </c>
      <c r="CC7">
        <v>5</v>
      </c>
      <c r="CF7" s="70">
        <v>5</v>
      </c>
      <c r="CG7">
        <v>6</v>
      </c>
      <c r="CJ7" s="70">
        <v>6</v>
      </c>
      <c r="CK7">
        <v>0</v>
      </c>
      <c r="CN7" s="70">
        <v>0</v>
      </c>
      <c r="CO7">
        <v>0</v>
      </c>
      <c r="CR7" s="70">
        <v>0</v>
      </c>
      <c r="CS7" s="70">
        <v>5</v>
      </c>
      <c r="CT7" s="70"/>
      <c r="CU7" s="70"/>
      <c r="CV7" s="70">
        <v>5</v>
      </c>
      <c r="CW7" s="72">
        <v>2</v>
      </c>
    </row>
    <row r="8" spans="1:101" ht="15.75">
      <c r="A8" s="63">
        <v>5</v>
      </c>
      <c r="B8" s="64">
        <v>122230693</v>
      </c>
      <c r="C8" s="65" t="s">
        <v>911</v>
      </c>
      <c r="D8" s="65" t="s">
        <v>912</v>
      </c>
      <c r="E8" s="66">
        <v>30910</v>
      </c>
      <c r="F8" s="73" t="s">
        <v>902</v>
      </c>
      <c r="G8" s="68"/>
      <c r="H8" s="68"/>
      <c r="I8" s="69">
        <v>4</v>
      </c>
      <c r="J8" s="70">
        <v>4</v>
      </c>
      <c r="K8" s="68"/>
      <c r="L8" s="68"/>
      <c r="M8" s="69">
        <v>6</v>
      </c>
      <c r="N8" s="70">
        <v>6</v>
      </c>
      <c r="O8" s="68"/>
      <c r="P8" s="68"/>
      <c r="Q8" s="69">
        <v>5</v>
      </c>
      <c r="R8" s="70">
        <v>5</v>
      </c>
      <c r="S8" s="68"/>
      <c r="T8" s="68"/>
      <c r="U8" s="69">
        <v>4</v>
      </c>
      <c r="V8" s="70">
        <v>4</v>
      </c>
      <c r="W8" s="68"/>
      <c r="X8" s="68"/>
      <c r="Y8" s="69">
        <v>5</v>
      </c>
      <c r="Z8" s="70">
        <v>5</v>
      </c>
      <c r="AA8" s="70"/>
      <c r="AB8" s="70"/>
      <c r="AC8" s="70">
        <v>5</v>
      </c>
      <c r="AD8" s="70">
        <v>5</v>
      </c>
      <c r="AE8" s="71">
        <v>4.833333333333333</v>
      </c>
      <c r="AF8" s="68"/>
      <c r="AG8" s="68"/>
      <c r="AH8" s="69">
        <v>7</v>
      </c>
      <c r="AI8" s="70">
        <v>7</v>
      </c>
      <c r="AJ8" s="68"/>
      <c r="AK8" s="68"/>
      <c r="AL8" s="69">
        <v>7</v>
      </c>
      <c r="AM8" s="70">
        <v>7</v>
      </c>
      <c r="AN8" s="68"/>
      <c r="AO8" s="68"/>
      <c r="AP8" s="69">
        <v>3</v>
      </c>
      <c r="AQ8" s="70">
        <v>3</v>
      </c>
      <c r="AR8" s="68"/>
      <c r="AS8" s="68"/>
      <c r="AT8" s="69">
        <v>4</v>
      </c>
      <c r="AU8" s="70">
        <v>4</v>
      </c>
      <c r="AV8" s="68"/>
      <c r="AW8" s="68"/>
      <c r="AX8" s="69"/>
      <c r="AY8" s="70">
        <v>0</v>
      </c>
      <c r="AZ8" s="68"/>
      <c r="BA8" s="68"/>
      <c r="BB8" s="69">
        <v>4</v>
      </c>
      <c r="BC8" s="70">
        <v>4</v>
      </c>
      <c r="BD8" s="68"/>
      <c r="BE8" s="68"/>
      <c r="BF8" s="69">
        <v>5</v>
      </c>
      <c r="BG8" s="70">
        <v>5</v>
      </c>
      <c r="BH8" s="71">
        <v>4.117647058823529</v>
      </c>
      <c r="BI8" s="68"/>
      <c r="BJ8" s="68"/>
      <c r="BK8" s="69">
        <v>5</v>
      </c>
      <c r="BL8" s="70">
        <v>5</v>
      </c>
      <c r="BM8" s="14"/>
      <c r="BO8">
        <v>7</v>
      </c>
      <c r="BP8" s="70">
        <v>7</v>
      </c>
      <c r="BQ8">
        <v>0</v>
      </c>
      <c r="BR8">
        <v>0</v>
      </c>
      <c r="BT8" s="70">
        <v>0</v>
      </c>
      <c r="BU8" s="14" t="s">
        <v>903</v>
      </c>
      <c r="BV8" t="s">
        <v>903</v>
      </c>
      <c r="BW8">
        <v>5</v>
      </c>
      <c r="BX8" s="70">
        <v>5</v>
      </c>
      <c r="BY8" s="14">
        <v>2</v>
      </c>
      <c r="BZ8" s="14" t="s">
        <v>903</v>
      </c>
      <c r="CB8" s="70">
        <v>2</v>
      </c>
      <c r="CC8">
        <v>4</v>
      </c>
      <c r="CE8">
        <v>2</v>
      </c>
      <c r="CF8" s="70">
        <v>4</v>
      </c>
      <c r="CG8">
        <v>5</v>
      </c>
      <c r="CJ8" s="70">
        <v>5</v>
      </c>
      <c r="CK8">
        <v>0</v>
      </c>
      <c r="CN8" s="70">
        <v>0</v>
      </c>
      <c r="CQ8">
        <v>7</v>
      </c>
      <c r="CR8" s="70">
        <v>7</v>
      </c>
      <c r="CS8" s="70">
        <v>0</v>
      </c>
      <c r="CT8" s="70"/>
      <c r="CU8" s="70"/>
      <c r="CV8" s="70">
        <v>0</v>
      </c>
      <c r="CW8" s="72">
        <v>4</v>
      </c>
    </row>
    <row r="9" spans="1:101" ht="15.75">
      <c r="A9" s="63">
        <v>6</v>
      </c>
      <c r="B9" s="64">
        <v>132234801</v>
      </c>
      <c r="C9" s="65" t="s">
        <v>913</v>
      </c>
      <c r="D9" s="65" t="s">
        <v>914</v>
      </c>
      <c r="E9" s="66">
        <v>32761</v>
      </c>
      <c r="F9" s="73" t="s">
        <v>902</v>
      </c>
      <c r="G9" s="68">
        <v>8</v>
      </c>
      <c r="H9" s="68"/>
      <c r="I9" s="69"/>
      <c r="J9" s="70">
        <v>8</v>
      </c>
      <c r="K9" s="68">
        <v>8</v>
      </c>
      <c r="L9" s="68"/>
      <c r="M9" s="69"/>
      <c r="N9" s="70">
        <v>8</v>
      </c>
      <c r="O9" s="68">
        <v>6</v>
      </c>
      <c r="P9" s="68"/>
      <c r="Q9" s="69"/>
      <c r="R9" s="70">
        <v>6</v>
      </c>
      <c r="S9" s="68">
        <v>6</v>
      </c>
      <c r="T9" s="68"/>
      <c r="U9" s="69"/>
      <c r="V9" s="70">
        <v>6</v>
      </c>
      <c r="W9" s="68">
        <v>6</v>
      </c>
      <c r="X9" s="68"/>
      <c r="Y9" s="69"/>
      <c r="Z9" s="70">
        <v>6</v>
      </c>
      <c r="AA9" s="70"/>
      <c r="AB9" s="70"/>
      <c r="AC9" s="70"/>
      <c r="AD9" s="70">
        <v>0</v>
      </c>
      <c r="AE9" s="71">
        <v>6.666666666666667</v>
      </c>
      <c r="AF9" s="68">
        <v>6</v>
      </c>
      <c r="AG9" s="68"/>
      <c r="AH9" s="69"/>
      <c r="AI9" s="70">
        <v>6</v>
      </c>
      <c r="AJ9" s="68">
        <v>9</v>
      </c>
      <c r="AK9" s="68"/>
      <c r="AL9" s="69"/>
      <c r="AM9" s="70">
        <v>9</v>
      </c>
      <c r="AN9" s="68">
        <v>6</v>
      </c>
      <c r="AO9" s="68"/>
      <c r="AP9" s="69"/>
      <c r="AQ9" s="70">
        <v>6</v>
      </c>
      <c r="AR9" s="68">
        <v>7</v>
      </c>
      <c r="AS9" s="68"/>
      <c r="AT9" s="69"/>
      <c r="AU9" s="70">
        <v>7</v>
      </c>
      <c r="AV9" s="68">
        <v>8</v>
      </c>
      <c r="AW9" s="68"/>
      <c r="AX9" s="69"/>
      <c r="AY9" s="70">
        <v>8</v>
      </c>
      <c r="AZ9" s="68">
        <v>8</v>
      </c>
      <c r="BA9" s="68"/>
      <c r="BB9" s="69"/>
      <c r="BC9" s="70">
        <v>8</v>
      </c>
      <c r="BD9" s="68">
        <v>8</v>
      </c>
      <c r="BE9" s="68"/>
      <c r="BF9" s="69"/>
      <c r="BG9" s="70">
        <v>8</v>
      </c>
      <c r="BH9" s="71">
        <v>7.2941176470588234</v>
      </c>
      <c r="BI9" s="68">
        <v>4</v>
      </c>
      <c r="BJ9" s="68"/>
      <c r="BK9" s="69"/>
      <c r="BL9" s="70">
        <v>4</v>
      </c>
      <c r="BM9" s="14">
        <v>4</v>
      </c>
      <c r="BP9" s="70">
        <v>4</v>
      </c>
      <c r="BQ9">
        <v>4</v>
      </c>
      <c r="BR9">
        <v>0</v>
      </c>
      <c r="BT9" s="70">
        <v>4</v>
      </c>
      <c r="BU9" s="14">
        <v>4</v>
      </c>
      <c r="BV9">
        <v>5</v>
      </c>
      <c r="BX9" s="70">
        <v>5</v>
      </c>
      <c r="BY9" s="14">
        <v>6</v>
      </c>
      <c r="BZ9" s="14"/>
      <c r="CB9" s="70">
        <v>6</v>
      </c>
      <c r="CC9">
        <v>6</v>
      </c>
      <c r="CF9" s="70">
        <v>6</v>
      </c>
      <c r="CG9">
        <v>4</v>
      </c>
      <c r="CJ9" s="70">
        <v>4</v>
      </c>
      <c r="CK9">
        <v>7</v>
      </c>
      <c r="CN9" s="70">
        <v>7</v>
      </c>
      <c r="CO9">
        <v>7</v>
      </c>
      <c r="CR9" s="70">
        <v>7</v>
      </c>
      <c r="CS9" s="70">
        <v>7</v>
      </c>
      <c r="CT9" s="70"/>
      <c r="CU9" s="70"/>
      <c r="CV9" s="70">
        <v>7</v>
      </c>
      <c r="CW9" s="72">
        <v>5.333333333333333</v>
      </c>
    </row>
    <row r="10" spans="1:101" ht="15.75">
      <c r="A10" s="63">
        <v>7</v>
      </c>
      <c r="B10" s="64">
        <v>132234805</v>
      </c>
      <c r="C10" s="65" t="s">
        <v>915</v>
      </c>
      <c r="D10" s="65" t="s">
        <v>75</v>
      </c>
      <c r="E10" s="66">
        <v>32247</v>
      </c>
      <c r="F10" s="73" t="s">
        <v>902</v>
      </c>
      <c r="G10" s="68">
        <v>7</v>
      </c>
      <c r="H10" s="68"/>
      <c r="I10" s="69"/>
      <c r="J10" s="70">
        <v>7</v>
      </c>
      <c r="K10" s="68">
        <v>3</v>
      </c>
      <c r="L10" s="68">
        <v>5</v>
      </c>
      <c r="M10" s="69"/>
      <c r="N10" s="70">
        <v>5</v>
      </c>
      <c r="O10" s="68">
        <v>7</v>
      </c>
      <c r="P10" s="68"/>
      <c r="Q10" s="69"/>
      <c r="R10" s="70">
        <v>7</v>
      </c>
      <c r="S10" s="68">
        <v>4</v>
      </c>
      <c r="T10" s="68"/>
      <c r="U10" s="69"/>
      <c r="V10" s="70">
        <v>4</v>
      </c>
      <c r="W10" s="68">
        <v>4</v>
      </c>
      <c r="X10" s="68"/>
      <c r="Y10" s="69"/>
      <c r="Z10" s="70">
        <v>4</v>
      </c>
      <c r="AA10" s="70"/>
      <c r="AB10" s="70"/>
      <c r="AC10" s="70"/>
      <c r="AD10" s="70">
        <v>0</v>
      </c>
      <c r="AE10" s="71">
        <v>5.416666666666667</v>
      </c>
      <c r="AF10" s="68">
        <v>7</v>
      </c>
      <c r="AG10" s="68"/>
      <c r="AH10" s="69"/>
      <c r="AI10" s="70">
        <v>7</v>
      </c>
      <c r="AJ10" s="68">
        <v>9</v>
      </c>
      <c r="AK10" s="68"/>
      <c r="AL10" s="69"/>
      <c r="AM10" s="70">
        <v>9</v>
      </c>
      <c r="AN10" s="68">
        <v>6</v>
      </c>
      <c r="AO10" s="68"/>
      <c r="AP10" s="69"/>
      <c r="AQ10" s="70">
        <v>6</v>
      </c>
      <c r="AR10" s="68">
        <v>7</v>
      </c>
      <c r="AS10" s="68"/>
      <c r="AT10" s="69"/>
      <c r="AU10" s="70">
        <v>7</v>
      </c>
      <c r="AV10" s="68">
        <v>4</v>
      </c>
      <c r="AW10" s="68">
        <v>6</v>
      </c>
      <c r="AX10" s="69"/>
      <c r="AY10" s="70">
        <v>6</v>
      </c>
      <c r="AZ10" s="68">
        <v>8</v>
      </c>
      <c r="BA10" s="68"/>
      <c r="BB10" s="69"/>
      <c r="BC10" s="70">
        <v>8</v>
      </c>
      <c r="BD10" s="68">
        <v>7</v>
      </c>
      <c r="BE10" s="68"/>
      <c r="BF10" s="69"/>
      <c r="BG10" s="70">
        <v>7</v>
      </c>
      <c r="BH10" s="71">
        <v>7.0588235294117645</v>
      </c>
      <c r="BI10" s="68">
        <v>5</v>
      </c>
      <c r="BJ10" s="68"/>
      <c r="BK10" s="69"/>
      <c r="BL10" s="70">
        <v>5</v>
      </c>
      <c r="BM10" s="14">
        <v>5</v>
      </c>
      <c r="BP10" s="70">
        <v>5</v>
      </c>
      <c r="BQ10">
        <v>6</v>
      </c>
      <c r="BT10" s="70">
        <v>6</v>
      </c>
      <c r="BU10" s="14">
        <v>6</v>
      </c>
      <c r="BX10" s="70">
        <v>6</v>
      </c>
      <c r="BY10" s="14" t="s">
        <v>903</v>
      </c>
      <c r="BZ10" s="14">
        <v>7</v>
      </c>
      <c r="CB10" s="70">
        <v>7</v>
      </c>
      <c r="CC10">
        <v>5</v>
      </c>
      <c r="CF10" s="70">
        <v>5</v>
      </c>
      <c r="CG10">
        <v>8</v>
      </c>
      <c r="CJ10" s="70">
        <v>8</v>
      </c>
      <c r="CK10">
        <v>6</v>
      </c>
      <c r="CN10" s="70">
        <v>6</v>
      </c>
      <c r="CO10">
        <v>7</v>
      </c>
      <c r="CR10" s="70">
        <v>7</v>
      </c>
      <c r="CS10" s="70">
        <v>5</v>
      </c>
      <c r="CT10" s="70"/>
      <c r="CU10" s="70"/>
      <c r="CV10" s="70">
        <v>5</v>
      </c>
      <c r="CW10" s="72">
        <v>6.166666666666667</v>
      </c>
    </row>
    <row r="11" spans="1:101" ht="15.75">
      <c r="A11" s="63">
        <v>8</v>
      </c>
      <c r="B11" s="64">
        <v>132234812</v>
      </c>
      <c r="C11" s="65" t="s">
        <v>916</v>
      </c>
      <c r="D11" s="65" t="s">
        <v>917</v>
      </c>
      <c r="E11" s="66">
        <v>32818</v>
      </c>
      <c r="F11" s="73" t="s">
        <v>902</v>
      </c>
      <c r="G11" s="68">
        <v>8</v>
      </c>
      <c r="H11" s="68"/>
      <c r="I11" s="69"/>
      <c r="J11" s="70">
        <v>8</v>
      </c>
      <c r="K11" s="68">
        <v>0</v>
      </c>
      <c r="L11" s="68">
        <v>5</v>
      </c>
      <c r="M11" s="69"/>
      <c r="N11" s="70">
        <v>5</v>
      </c>
      <c r="O11" s="68">
        <v>5</v>
      </c>
      <c r="P11" s="68"/>
      <c r="Q11" s="69"/>
      <c r="R11" s="70">
        <v>5</v>
      </c>
      <c r="S11" s="68">
        <v>5</v>
      </c>
      <c r="T11" s="68"/>
      <c r="U11" s="69"/>
      <c r="V11" s="70">
        <v>5</v>
      </c>
      <c r="W11" s="68">
        <v>6</v>
      </c>
      <c r="X11" s="68"/>
      <c r="Y11" s="69"/>
      <c r="Z11" s="70">
        <v>6</v>
      </c>
      <c r="AA11" s="70"/>
      <c r="AB11" s="70"/>
      <c r="AC11" s="70"/>
      <c r="AD11" s="70">
        <v>0</v>
      </c>
      <c r="AE11" s="71">
        <v>5.75</v>
      </c>
      <c r="AF11" s="68">
        <v>8</v>
      </c>
      <c r="AG11" s="68"/>
      <c r="AH11" s="69"/>
      <c r="AI11" s="70">
        <v>8</v>
      </c>
      <c r="AJ11" s="68">
        <v>8</v>
      </c>
      <c r="AK11" s="68"/>
      <c r="AL11" s="69"/>
      <c r="AM11" s="70">
        <v>8</v>
      </c>
      <c r="AN11" s="68">
        <v>6</v>
      </c>
      <c r="AO11" s="68"/>
      <c r="AP11" s="69"/>
      <c r="AQ11" s="70">
        <v>6</v>
      </c>
      <c r="AR11" s="68">
        <v>7</v>
      </c>
      <c r="AS11" s="68"/>
      <c r="AT11" s="69"/>
      <c r="AU11" s="70">
        <v>7</v>
      </c>
      <c r="AV11" s="68">
        <v>4</v>
      </c>
      <c r="AW11" s="68">
        <v>7</v>
      </c>
      <c r="AX11" s="69"/>
      <c r="AY11" s="70">
        <v>7</v>
      </c>
      <c r="AZ11" s="68">
        <v>0</v>
      </c>
      <c r="BA11" s="68"/>
      <c r="BB11" s="69"/>
      <c r="BC11" s="70">
        <v>0</v>
      </c>
      <c r="BD11" s="68">
        <v>6</v>
      </c>
      <c r="BE11" s="68"/>
      <c r="BF11" s="69"/>
      <c r="BG11" s="70">
        <v>6</v>
      </c>
      <c r="BH11" s="71">
        <v>5.6470588235294121</v>
      </c>
      <c r="BI11" s="68">
        <v>6</v>
      </c>
      <c r="BJ11" s="68"/>
      <c r="BK11" s="69"/>
      <c r="BL11" s="70">
        <v>6</v>
      </c>
      <c r="BM11" s="14">
        <v>7</v>
      </c>
      <c r="BP11" s="70">
        <v>7</v>
      </c>
      <c r="BQ11">
        <v>7</v>
      </c>
      <c r="BT11" s="70">
        <v>7</v>
      </c>
      <c r="BU11" s="14">
        <v>3</v>
      </c>
      <c r="BV11" t="s">
        <v>903</v>
      </c>
      <c r="BX11" s="70">
        <v>3</v>
      </c>
      <c r="BY11" s="14">
        <v>1</v>
      </c>
      <c r="BZ11" s="14" t="s">
        <v>903</v>
      </c>
      <c r="CB11" s="70">
        <v>1</v>
      </c>
      <c r="CC11">
        <v>1</v>
      </c>
      <c r="CF11" s="70">
        <v>1</v>
      </c>
      <c r="CG11">
        <v>6</v>
      </c>
      <c r="CJ11" s="70">
        <v>6</v>
      </c>
      <c r="CK11">
        <v>0</v>
      </c>
      <c r="CN11" s="70">
        <v>0</v>
      </c>
      <c r="CO11">
        <v>7</v>
      </c>
      <c r="CR11" s="70">
        <v>7</v>
      </c>
      <c r="CS11" s="70">
        <v>5</v>
      </c>
      <c r="CT11" s="70"/>
      <c r="CU11" s="70"/>
      <c r="CV11" s="70">
        <v>5</v>
      </c>
      <c r="CW11" s="72">
        <v>3.8888888888888888</v>
      </c>
    </row>
    <row r="12" spans="1:101" ht="15.75">
      <c r="A12" s="63">
        <v>9</v>
      </c>
      <c r="B12" s="64">
        <v>132234818</v>
      </c>
      <c r="C12" s="65" t="s">
        <v>918</v>
      </c>
      <c r="D12" s="65" t="s">
        <v>919</v>
      </c>
      <c r="E12" s="66">
        <v>32509</v>
      </c>
      <c r="F12" s="73" t="s">
        <v>902</v>
      </c>
      <c r="G12" s="68">
        <v>8</v>
      </c>
      <c r="H12" s="68"/>
      <c r="I12" s="69"/>
      <c r="J12" s="70">
        <v>8</v>
      </c>
      <c r="K12" s="68">
        <v>6</v>
      </c>
      <c r="L12" s="68"/>
      <c r="M12" s="69"/>
      <c r="N12" s="70">
        <v>6</v>
      </c>
      <c r="O12" s="68">
        <v>7</v>
      </c>
      <c r="P12" s="68"/>
      <c r="Q12" s="69"/>
      <c r="R12" s="70">
        <v>7</v>
      </c>
      <c r="S12" s="68">
        <v>7</v>
      </c>
      <c r="T12" s="68"/>
      <c r="U12" s="69"/>
      <c r="V12" s="70">
        <v>7</v>
      </c>
      <c r="W12" s="68">
        <v>7</v>
      </c>
      <c r="X12" s="68"/>
      <c r="Y12" s="69"/>
      <c r="Z12" s="70">
        <v>7</v>
      </c>
      <c r="AA12" s="70"/>
      <c r="AB12" s="70"/>
      <c r="AC12" s="70"/>
      <c r="AD12" s="70">
        <v>0</v>
      </c>
      <c r="AE12" s="71">
        <v>7</v>
      </c>
      <c r="AF12" s="68">
        <v>7</v>
      </c>
      <c r="AG12" s="68"/>
      <c r="AH12" s="69"/>
      <c r="AI12" s="70">
        <v>7</v>
      </c>
      <c r="AJ12" s="68">
        <v>8</v>
      </c>
      <c r="AK12" s="68"/>
      <c r="AL12" s="69"/>
      <c r="AM12" s="70">
        <v>8</v>
      </c>
      <c r="AN12" s="68">
        <v>6</v>
      </c>
      <c r="AO12" s="68"/>
      <c r="AP12" s="69"/>
      <c r="AQ12" s="70">
        <v>6</v>
      </c>
      <c r="AR12" s="68">
        <v>7</v>
      </c>
      <c r="AS12" s="68"/>
      <c r="AT12" s="69"/>
      <c r="AU12" s="70">
        <v>7</v>
      </c>
      <c r="AV12" s="68">
        <v>5</v>
      </c>
      <c r="AW12" s="68"/>
      <c r="AX12" s="69"/>
      <c r="AY12" s="70">
        <v>5</v>
      </c>
      <c r="AZ12" s="68">
        <v>6</v>
      </c>
      <c r="BA12" s="68"/>
      <c r="BB12" s="69"/>
      <c r="BC12" s="70">
        <v>6</v>
      </c>
      <c r="BD12" s="68">
        <v>6</v>
      </c>
      <c r="BE12" s="68"/>
      <c r="BF12" s="69"/>
      <c r="BG12" s="70">
        <v>6</v>
      </c>
      <c r="BH12" s="71">
        <v>6.3529411764705879</v>
      </c>
      <c r="BI12" s="68">
        <v>5</v>
      </c>
      <c r="BJ12" s="68"/>
      <c r="BK12" s="69"/>
      <c r="BL12" s="70">
        <v>5</v>
      </c>
      <c r="BM12" s="14">
        <v>7</v>
      </c>
      <c r="BP12" s="70">
        <v>7</v>
      </c>
      <c r="BQ12">
        <v>4</v>
      </c>
      <c r="BR12">
        <v>0</v>
      </c>
      <c r="BT12" s="70">
        <v>4</v>
      </c>
      <c r="BU12" s="14">
        <v>5</v>
      </c>
      <c r="BX12" s="70">
        <v>5</v>
      </c>
      <c r="BY12" s="14">
        <v>4</v>
      </c>
      <c r="BZ12" s="14">
        <v>5</v>
      </c>
      <c r="CB12" s="70">
        <v>5</v>
      </c>
      <c r="CC12">
        <v>5</v>
      </c>
      <c r="CF12" s="70">
        <v>5</v>
      </c>
      <c r="CG12">
        <v>6</v>
      </c>
      <c r="CJ12" s="70">
        <v>6</v>
      </c>
      <c r="CK12">
        <v>6</v>
      </c>
      <c r="CN12" s="70">
        <v>6</v>
      </c>
      <c r="CO12">
        <v>6</v>
      </c>
      <c r="CR12" s="70">
        <v>6</v>
      </c>
      <c r="CS12" s="70">
        <v>10</v>
      </c>
      <c r="CT12" s="70"/>
      <c r="CU12" s="70"/>
      <c r="CV12" s="70">
        <v>10</v>
      </c>
      <c r="CW12" s="72">
        <v>5.5</v>
      </c>
    </row>
    <row r="13" spans="1:101" ht="15.75">
      <c r="A13" s="63">
        <v>10</v>
      </c>
      <c r="B13" s="64">
        <v>132234824</v>
      </c>
      <c r="C13" s="65" t="s">
        <v>920</v>
      </c>
      <c r="D13" s="65" t="s">
        <v>914</v>
      </c>
      <c r="E13" s="66">
        <v>32424</v>
      </c>
      <c r="F13" s="73" t="s">
        <v>902</v>
      </c>
      <c r="G13" s="68">
        <v>3</v>
      </c>
      <c r="H13" s="68"/>
      <c r="I13" s="69"/>
      <c r="J13" s="70">
        <v>3</v>
      </c>
      <c r="K13" s="68">
        <v>0</v>
      </c>
      <c r="L13" s="68">
        <v>5</v>
      </c>
      <c r="M13" s="69"/>
      <c r="N13" s="70">
        <v>5</v>
      </c>
      <c r="O13" s="68">
        <v>5</v>
      </c>
      <c r="P13" s="68"/>
      <c r="Q13" s="69"/>
      <c r="R13" s="70">
        <v>5</v>
      </c>
      <c r="S13" s="68">
        <v>1</v>
      </c>
      <c r="T13" s="68"/>
      <c r="U13" s="69"/>
      <c r="V13" s="70">
        <v>1</v>
      </c>
      <c r="W13" s="68">
        <v>1</v>
      </c>
      <c r="X13" s="68"/>
      <c r="Y13" s="69"/>
      <c r="Z13" s="70">
        <v>1</v>
      </c>
      <c r="AA13" s="70"/>
      <c r="AB13" s="70"/>
      <c r="AC13" s="70"/>
      <c r="AD13" s="70">
        <v>0</v>
      </c>
      <c r="AE13" s="71">
        <v>3</v>
      </c>
      <c r="AF13" s="68">
        <v>6</v>
      </c>
      <c r="AG13" s="68"/>
      <c r="AH13" s="69"/>
      <c r="AI13" s="70">
        <v>6</v>
      </c>
      <c r="AJ13" s="68">
        <v>7</v>
      </c>
      <c r="AK13" s="68"/>
      <c r="AL13" s="69"/>
      <c r="AM13" s="70">
        <v>7</v>
      </c>
      <c r="AN13" s="68">
        <v>5</v>
      </c>
      <c r="AO13" s="68"/>
      <c r="AP13" s="69"/>
      <c r="AQ13" s="70">
        <v>5</v>
      </c>
      <c r="AR13" s="68">
        <v>1</v>
      </c>
      <c r="AS13" s="68"/>
      <c r="AT13" s="69"/>
      <c r="AU13" s="70">
        <v>1</v>
      </c>
      <c r="AV13" s="68">
        <v>5</v>
      </c>
      <c r="AW13" s="68"/>
      <c r="AX13" s="69"/>
      <c r="AY13" s="70">
        <v>5</v>
      </c>
      <c r="AZ13" s="68">
        <v>7</v>
      </c>
      <c r="BA13" s="68"/>
      <c r="BB13" s="69"/>
      <c r="BC13" s="70">
        <v>7</v>
      </c>
      <c r="BD13" s="68">
        <v>7</v>
      </c>
      <c r="BE13" s="68"/>
      <c r="BF13" s="69"/>
      <c r="BG13" s="70">
        <v>7</v>
      </c>
      <c r="BH13" s="71">
        <v>5.4705882352941178</v>
      </c>
      <c r="BI13" s="68">
        <v>5</v>
      </c>
      <c r="BJ13" s="68"/>
      <c r="BK13" s="69"/>
      <c r="BL13" s="70">
        <v>5</v>
      </c>
      <c r="BM13" s="14">
        <v>5</v>
      </c>
      <c r="BP13" s="70">
        <v>5</v>
      </c>
      <c r="BQ13">
        <v>2</v>
      </c>
      <c r="BR13">
        <v>0</v>
      </c>
      <c r="BT13" s="70">
        <v>2</v>
      </c>
      <c r="BU13" s="14">
        <v>5</v>
      </c>
      <c r="BX13" s="70">
        <v>5</v>
      </c>
      <c r="BY13" s="14">
        <v>5</v>
      </c>
      <c r="BZ13" s="14"/>
      <c r="CB13" s="70">
        <v>5</v>
      </c>
      <c r="CC13">
        <v>6</v>
      </c>
      <c r="CF13" s="70">
        <v>6</v>
      </c>
      <c r="CG13">
        <v>5</v>
      </c>
      <c r="CJ13" s="70">
        <v>5</v>
      </c>
      <c r="CK13">
        <v>6</v>
      </c>
      <c r="CN13" s="70">
        <v>6</v>
      </c>
      <c r="CO13">
        <v>7</v>
      </c>
      <c r="CR13" s="70">
        <v>7</v>
      </c>
      <c r="CS13" s="70">
        <v>0</v>
      </c>
      <c r="CT13" s="70"/>
      <c r="CU13" s="70"/>
      <c r="CV13" s="70">
        <v>0</v>
      </c>
      <c r="CW13" s="72">
        <v>5.2777777777777777</v>
      </c>
    </row>
    <row r="14" spans="1:101" ht="15.75">
      <c r="A14" s="63">
        <v>11</v>
      </c>
      <c r="B14" s="64">
        <v>132234827</v>
      </c>
      <c r="C14" s="65" t="s">
        <v>921</v>
      </c>
      <c r="D14" s="65" t="s">
        <v>922</v>
      </c>
      <c r="E14" s="66">
        <v>31463</v>
      </c>
      <c r="F14" s="73" t="s">
        <v>902</v>
      </c>
      <c r="G14" s="68">
        <v>7</v>
      </c>
      <c r="H14" s="68"/>
      <c r="I14" s="69"/>
      <c r="J14" s="70">
        <v>7</v>
      </c>
      <c r="K14" s="68">
        <v>8</v>
      </c>
      <c r="L14" s="68"/>
      <c r="M14" s="69"/>
      <c r="N14" s="70">
        <v>8</v>
      </c>
      <c r="O14" s="68">
        <v>7</v>
      </c>
      <c r="P14" s="68"/>
      <c r="Q14" s="69"/>
      <c r="R14" s="70">
        <v>7</v>
      </c>
      <c r="S14" s="68">
        <v>7</v>
      </c>
      <c r="T14" s="68"/>
      <c r="U14" s="69"/>
      <c r="V14" s="70">
        <v>7</v>
      </c>
      <c r="W14" s="68">
        <v>5</v>
      </c>
      <c r="X14" s="68"/>
      <c r="Y14" s="69"/>
      <c r="Z14" s="70">
        <v>5</v>
      </c>
      <c r="AA14" s="70"/>
      <c r="AB14" s="70"/>
      <c r="AC14" s="70"/>
      <c r="AD14" s="70">
        <v>0</v>
      </c>
      <c r="AE14" s="71">
        <v>6.666666666666667</v>
      </c>
      <c r="AF14" s="68">
        <v>7</v>
      </c>
      <c r="AG14" s="68"/>
      <c r="AH14" s="69"/>
      <c r="AI14" s="70">
        <v>7</v>
      </c>
      <c r="AJ14" s="68">
        <v>8</v>
      </c>
      <c r="AK14" s="68"/>
      <c r="AL14" s="69"/>
      <c r="AM14" s="70">
        <v>8</v>
      </c>
      <c r="AN14" s="68">
        <v>6</v>
      </c>
      <c r="AO14" s="68"/>
      <c r="AP14" s="69"/>
      <c r="AQ14" s="70">
        <v>6</v>
      </c>
      <c r="AR14" s="68">
        <v>8</v>
      </c>
      <c r="AS14" s="68"/>
      <c r="AT14" s="69"/>
      <c r="AU14" s="70">
        <v>8</v>
      </c>
      <c r="AV14" s="68">
        <v>7</v>
      </c>
      <c r="AW14" s="68"/>
      <c r="AX14" s="69"/>
      <c r="AY14" s="70">
        <v>7</v>
      </c>
      <c r="AZ14" s="68">
        <v>7</v>
      </c>
      <c r="BA14" s="68"/>
      <c r="BB14" s="69"/>
      <c r="BC14" s="70">
        <v>7</v>
      </c>
      <c r="BD14" s="68">
        <v>6</v>
      </c>
      <c r="BE14" s="68"/>
      <c r="BF14" s="69"/>
      <c r="BG14" s="70">
        <v>6</v>
      </c>
      <c r="BH14" s="71">
        <v>6.882352941176471</v>
      </c>
      <c r="BI14" s="68">
        <v>5</v>
      </c>
      <c r="BJ14" s="68"/>
      <c r="BK14" s="69"/>
      <c r="BL14" s="70">
        <v>5</v>
      </c>
      <c r="BM14" s="14">
        <v>5</v>
      </c>
      <c r="BP14" s="70">
        <v>5</v>
      </c>
      <c r="BQ14">
        <v>6</v>
      </c>
      <c r="BT14" s="70">
        <v>6</v>
      </c>
      <c r="BU14" s="14">
        <v>5</v>
      </c>
      <c r="BX14" s="70">
        <v>5</v>
      </c>
      <c r="BY14" s="14">
        <v>7</v>
      </c>
      <c r="BZ14" s="14"/>
      <c r="CB14" s="70">
        <v>7</v>
      </c>
      <c r="CC14">
        <v>6</v>
      </c>
      <c r="CF14" s="70">
        <v>6</v>
      </c>
      <c r="CG14">
        <v>7</v>
      </c>
      <c r="CJ14" s="70">
        <v>7</v>
      </c>
      <c r="CK14">
        <v>7</v>
      </c>
      <c r="CN14" s="70">
        <v>7</v>
      </c>
      <c r="CO14">
        <v>7</v>
      </c>
      <c r="CR14" s="70">
        <v>7</v>
      </c>
      <c r="CS14" s="70">
        <v>7</v>
      </c>
      <c r="CT14" s="70"/>
      <c r="CU14" s="70"/>
      <c r="CV14" s="70">
        <v>7</v>
      </c>
      <c r="CW14" s="72">
        <v>6.166666666666667</v>
      </c>
    </row>
    <row r="15" spans="1:101" ht="15.75">
      <c r="A15" s="63">
        <v>12</v>
      </c>
      <c r="B15" s="64">
        <v>132234834</v>
      </c>
      <c r="C15" s="65" t="s">
        <v>923</v>
      </c>
      <c r="D15" s="65" t="s">
        <v>924</v>
      </c>
      <c r="E15" s="66">
        <v>32176</v>
      </c>
      <c r="F15" s="73" t="s">
        <v>902</v>
      </c>
      <c r="G15" s="68">
        <v>6</v>
      </c>
      <c r="H15" s="68"/>
      <c r="I15" s="69"/>
      <c r="J15" s="70">
        <v>6</v>
      </c>
      <c r="K15" s="68">
        <v>6</v>
      </c>
      <c r="L15" s="68"/>
      <c r="M15" s="69"/>
      <c r="N15" s="70">
        <v>6</v>
      </c>
      <c r="O15" s="68">
        <v>6</v>
      </c>
      <c r="P15" s="68"/>
      <c r="Q15" s="69"/>
      <c r="R15" s="70">
        <v>6</v>
      </c>
      <c r="S15" s="68">
        <v>4</v>
      </c>
      <c r="T15" s="68"/>
      <c r="U15" s="69"/>
      <c r="V15" s="70">
        <v>4</v>
      </c>
      <c r="W15" s="68">
        <v>5</v>
      </c>
      <c r="X15" s="68"/>
      <c r="Y15" s="69"/>
      <c r="Z15" s="70">
        <v>5</v>
      </c>
      <c r="AA15" s="70"/>
      <c r="AB15" s="70"/>
      <c r="AC15" s="70"/>
      <c r="AD15" s="70">
        <v>0</v>
      </c>
      <c r="AE15" s="71">
        <v>5.416666666666667</v>
      </c>
      <c r="AF15" s="68">
        <v>6</v>
      </c>
      <c r="AG15" s="68"/>
      <c r="AH15" s="69"/>
      <c r="AI15" s="70">
        <v>6</v>
      </c>
      <c r="AJ15" s="68">
        <v>8</v>
      </c>
      <c r="AK15" s="68"/>
      <c r="AL15" s="69"/>
      <c r="AM15" s="70">
        <v>8</v>
      </c>
      <c r="AN15" s="68">
        <v>6</v>
      </c>
      <c r="AO15" s="68"/>
      <c r="AP15" s="69"/>
      <c r="AQ15" s="70">
        <v>6</v>
      </c>
      <c r="AR15" s="68">
        <v>7</v>
      </c>
      <c r="AS15" s="68"/>
      <c r="AT15" s="69"/>
      <c r="AU15" s="70">
        <v>7</v>
      </c>
      <c r="AV15" s="68">
        <v>4</v>
      </c>
      <c r="AW15" s="68">
        <v>6</v>
      </c>
      <c r="AX15" s="69"/>
      <c r="AY15" s="70">
        <v>6</v>
      </c>
      <c r="AZ15" s="68">
        <v>6</v>
      </c>
      <c r="BA15" s="68"/>
      <c r="BB15" s="69"/>
      <c r="BC15" s="70">
        <v>6</v>
      </c>
      <c r="BD15" s="68">
        <v>5</v>
      </c>
      <c r="BE15" s="68"/>
      <c r="BF15" s="69"/>
      <c r="BG15" s="70">
        <v>5</v>
      </c>
      <c r="BH15" s="71">
        <v>6.2352941176470589</v>
      </c>
      <c r="BI15" s="68">
        <v>6</v>
      </c>
      <c r="BJ15" s="68"/>
      <c r="BK15" s="69"/>
      <c r="BL15" s="70">
        <v>6</v>
      </c>
      <c r="BM15" s="14">
        <v>6</v>
      </c>
      <c r="BP15" s="70">
        <v>6</v>
      </c>
      <c r="BQ15">
        <v>4</v>
      </c>
      <c r="BR15">
        <v>5</v>
      </c>
      <c r="BT15" s="70">
        <v>5</v>
      </c>
      <c r="BU15" s="14">
        <v>5</v>
      </c>
      <c r="BX15" s="70">
        <v>5</v>
      </c>
      <c r="BY15" s="14">
        <v>6</v>
      </c>
      <c r="BZ15" s="14"/>
      <c r="CB15" s="70">
        <v>6</v>
      </c>
      <c r="CC15">
        <v>5</v>
      </c>
      <c r="CF15" s="70">
        <v>5</v>
      </c>
      <c r="CG15">
        <v>5</v>
      </c>
      <c r="CJ15" s="70">
        <v>5</v>
      </c>
      <c r="CK15">
        <v>5</v>
      </c>
      <c r="CN15" s="70">
        <v>5</v>
      </c>
      <c r="CO15">
        <v>7</v>
      </c>
      <c r="CR15" s="70">
        <v>7</v>
      </c>
      <c r="CS15" s="70">
        <v>1</v>
      </c>
      <c r="CT15" s="70"/>
      <c r="CU15" s="70"/>
      <c r="CV15" s="70">
        <v>1</v>
      </c>
      <c r="CW15" s="72">
        <v>5.6111111111111107</v>
      </c>
    </row>
    <row r="16" spans="1:101" ht="15.75">
      <c r="A16" s="63">
        <v>13</v>
      </c>
      <c r="B16" s="64">
        <v>132234835</v>
      </c>
      <c r="C16" s="65" t="s">
        <v>156</v>
      </c>
      <c r="D16" s="65" t="s">
        <v>924</v>
      </c>
      <c r="E16" s="66">
        <v>32397</v>
      </c>
      <c r="F16" s="73" t="s">
        <v>902</v>
      </c>
      <c r="G16" s="68">
        <v>7</v>
      </c>
      <c r="H16" s="68"/>
      <c r="I16" s="69"/>
      <c r="J16" s="70">
        <v>7</v>
      </c>
      <c r="K16" s="68">
        <v>6</v>
      </c>
      <c r="L16" s="68"/>
      <c r="M16" s="69"/>
      <c r="N16" s="70">
        <v>6</v>
      </c>
      <c r="O16" s="68">
        <v>6</v>
      </c>
      <c r="P16" s="68"/>
      <c r="Q16" s="69"/>
      <c r="R16" s="70">
        <v>6</v>
      </c>
      <c r="S16" s="68">
        <v>5</v>
      </c>
      <c r="T16" s="68"/>
      <c r="U16" s="69"/>
      <c r="V16" s="70">
        <v>5</v>
      </c>
      <c r="W16" s="68">
        <v>6</v>
      </c>
      <c r="X16" s="68"/>
      <c r="Y16" s="69"/>
      <c r="Z16" s="70">
        <v>6</v>
      </c>
      <c r="AA16" s="70"/>
      <c r="AB16" s="70"/>
      <c r="AC16" s="70"/>
      <c r="AD16" s="70">
        <v>0</v>
      </c>
      <c r="AE16" s="71">
        <v>6</v>
      </c>
      <c r="AF16" s="68" t="s">
        <v>903</v>
      </c>
      <c r="AG16" s="68"/>
      <c r="AH16" s="69"/>
      <c r="AI16" s="70">
        <v>0</v>
      </c>
      <c r="AJ16" s="68">
        <v>8</v>
      </c>
      <c r="AK16" s="68"/>
      <c r="AL16" s="69"/>
      <c r="AM16" s="70">
        <v>8</v>
      </c>
      <c r="AN16" s="68">
        <v>6</v>
      </c>
      <c r="AO16" s="68"/>
      <c r="AP16" s="69"/>
      <c r="AQ16" s="70">
        <v>6</v>
      </c>
      <c r="AR16" s="68">
        <v>7</v>
      </c>
      <c r="AS16" s="68"/>
      <c r="AT16" s="69"/>
      <c r="AU16" s="70">
        <v>7</v>
      </c>
      <c r="AV16" s="68">
        <v>7</v>
      </c>
      <c r="AW16" s="68"/>
      <c r="AX16" s="69"/>
      <c r="AY16" s="70">
        <v>7</v>
      </c>
      <c r="AZ16" s="68">
        <v>7</v>
      </c>
      <c r="BA16" s="68"/>
      <c r="BB16" s="69"/>
      <c r="BC16" s="70">
        <v>7</v>
      </c>
      <c r="BD16" s="68">
        <v>6</v>
      </c>
      <c r="BE16" s="68"/>
      <c r="BF16" s="69"/>
      <c r="BG16" s="70">
        <v>6</v>
      </c>
      <c r="BH16" s="71">
        <v>5.9411764705882355</v>
      </c>
      <c r="BI16" s="68">
        <v>4</v>
      </c>
      <c r="BJ16" s="68"/>
      <c r="BK16" s="69"/>
      <c r="BL16" s="70">
        <v>4</v>
      </c>
      <c r="BM16" s="14">
        <v>4</v>
      </c>
      <c r="BP16" s="70">
        <v>4</v>
      </c>
      <c r="BQ16">
        <v>6</v>
      </c>
      <c r="BT16" s="70">
        <v>6</v>
      </c>
      <c r="BU16" s="14">
        <v>4</v>
      </c>
      <c r="BV16">
        <v>6</v>
      </c>
      <c r="BX16" s="70">
        <v>6</v>
      </c>
      <c r="BY16" s="14">
        <v>6</v>
      </c>
      <c r="BZ16" s="14"/>
      <c r="CB16" s="70">
        <v>6</v>
      </c>
      <c r="CC16">
        <v>7</v>
      </c>
      <c r="CF16" s="70">
        <v>7</v>
      </c>
      <c r="CG16">
        <v>7</v>
      </c>
      <c r="CJ16" s="70">
        <v>7</v>
      </c>
      <c r="CK16">
        <v>8</v>
      </c>
      <c r="CN16" s="70">
        <v>8</v>
      </c>
      <c r="CO16">
        <v>7</v>
      </c>
      <c r="CR16" s="70">
        <v>7</v>
      </c>
      <c r="CS16" s="70">
        <v>5</v>
      </c>
      <c r="CT16" s="70"/>
      <c r="CU16" s="70"/>
      <c r="CV16" s="70">
        <v>5</v>
      </c>
      <c r="CW16" s="72">
        <v>6.1111111111111107</v>
      </c>
    </row>
    <row r="17" spans="1:101" ht="15.75">
      <c r="A17" s="63">
        <v>14</v>
      </c>
      <c r="B17" s="64">
        <v>132234839</v>
      </c>
      <c r="C17" s="65" t="s">
        <v>925</v>
      </c>
      <c r="D17" s="65" t="s">
        <v>926</v>
      </c>
      <c r="E17" s="66">
        <v>32041</v>
      </c>
      <c r="F17" s="73" t="s">
        <v>902</v>
      </c>
      <c r="G17" s="68">
        <v>7</v>
      </c>
      <c r="H17" s="68"/>
      <c r="I17" s="69"/>
      <c r="J17" s="70">
        <v>7</v>
      </c>
      <c r="K17" s="68">
        <v>5</v>
      </c>
      <c r="L17" s="68"/>
      <c r="M17" s="69"/>
      <c r="N17" s="70">
        <v>5</v>
      </c>
      <c r="O17" s="68">
        <v>7</v>
      </c>
      <c r="P17" s="68"/>
      <c r="Q17" s="69"/>
      <c r="R17" s="70">
        <v>7</v>
      </c>
      <c r="S17" s="68">
        <v>7</v>
      </c>
      <c r="T17" s="68"/>
      <c r="U17" s="69"/>
      <c r="V17" s="70">
        <v>7</v>
      </c>
      <c r="W17" s="68">
        <v>9</v>
      </c>
      <c r="X17" s="68"/>
      <c r="Y17" s="69"/>
      <c r="Z17" s="70">
        <v>9</v>
      </c>
      <c r="AA17" s="70"/>
      <c r="AB17" s="70"/>
      <c r="AC17" s="70"/>
      <c r="AD17" s="70">
        <v>0</v>
      </c>
      <c r="AE17" s="71">
        <v>7.166666666666667</v>
      </c>
      <c r="AF17" s="68">
        <v>7</v>
      </c>
      <c r="AG17" s="68"/>
      <c r="AH17" s="69"/>
      <c r="AI17" s="70">
        <v>7</v>
      </c>
      <c r="AJ17" s="68">
        <v>8</v>
      </c>
      <c r="AK17" s="68"/>
      <c r="AL17" s="69"/>
      <c r="AM17" s="70">
        <v>8</v>
      </c>
      <c r="AN17" s="68">
        <v>6</v>
      </c>
      <c r="AO17" s="68"/>
      <c r="AP17" s="69"/>
      <c r="AQ17" s="70">
        <v>6</v>
      </c>
      <c r="AR17" s="68">
        <v>7</v>
      </c>
      <c r="AS17" s="68"/>
      <c r="AT17" s="69"/>
      <c r="AU17" s="70">
        <v>7</v>
      </c>
      <c r="AV17" s="68">
        <v>6</v>
      </c>
      <c r="AW17" s="68"/>
      <c r="AX17" s="69"/>
      <c r="AY17" s="70">
        <v>6</v>
      </c>
      <c r="AZ17" s="68">
        <v>8</v>
      </c>
      <c r="BA17" s="68"/>
      <c r="BB17" s="69"/>
      <c r="BC17" s="70">
        <v>8</v>
      </c>
      <c r="BD17" s="68">
        <v>7</v>
      </c>
      <c r="BE17" s="68"/>
      <c r="BF17" s="69"/>
      <c r="BG17" s="70">
        <v>7</v>
      </c>
      <c r="BH17" s="71">
        <v>6.9411764705882355</v>
      </c>
      <c r="BI17" s="68">
        <v>6</v>
      </c>
      <c r="BJ17" s="68"/>
      <c r="BK17" s="69"/>
      <c r="BL17" s="70">
        <v>6</v>
      </c>
      <c r="BM17" s="14">
        <v>6</v>
      </c>
      <c r="BP17" s="70">
        <v>6</v>
      </c>
      <c r="BQ17">
        <v>8</v>
      </c>
      <c r="BT17" s="70">
        <v>8</v>
      </c>
      <c r="BU17" s="14">
        <v>7</v>
      </c>
      <c r="BX17" s="70">
        <v>7</v>
      </c>
      <c r="BY17" s="14">
        <v>9</v>
      </c>
      <c r="BZ17" s="14"/>
      <c r="CB17" s="70">
        <v>9</v>
      </c>
      <c r="CC17">
        <v>7</v>
      </c>
      <c r="CF17" s="70">
        <v>7</v>
      </c>
      <c r="CG17">
        <v>8</v>
      </c>
      <c r="CJ17" s="70">
        <v>8</v>
      </c>
      <c r="CK17">
        <v>8</v>
      </c>
      <c r="CN17" s="70">
        <v>8</v>
      </c>
      <c r="CO17">
        <v>7</v>
      </c>
      <c r="CR17" s="70">
        <v>7</v>
      </c>
      <c r="CS17" s="70">
        <v>8</v>
      </c>
      <c r="CT17" s="70"/>
      <c r="CU17" s="70"/>
      <c r="CV17" s="70">
        <v>8</v>
      </c>
      <c r="CW17" s="72">
        <v>7.3888888888888893</v>
      </c>
    </row>
    <row r="18" spans="1:101" ht="15.75">
      <c r="A18" s="63">
        <v>15</v>
      </c>
      <c r="B18" s="64">
        <v>132234842</v>
      </c>
      <c r="C18" s="65" t="s">
        <v>927</v>
      </c>
      <c r="D18" s="65" t="s">
        <v>928</v>
      </c>
      <c r="E18" s="66">
        <v>32410</v>
      </c>
      <c r="F18" s="73" t="s">
        <v>902</v>
      </c>
      <c r="G18" s="68">
        <v>7</v>
      </c>
      <c r="H18" s="68"/>
      <c r="I18" s="69"/>
      <c r="J18" s="70">
        <v>7</v>
      </c>
      <c r="K18" s="68">
        <v>3</v>
      </c>
      <c r="L18" s="68">
        <v>5</v>
      </c>
      <c r="M18" s="69"/>
      <c r="N18" s="70">
        <v>5</v>
      </c>
      <c r="O18" s="68">
        <v>6</v>
      </c>
      <c r="P18" s="68"/>
      <c r="Q18" s="69"/>
      <c r="R18" s="70">
        <v>6</v>
      </c>
      <c r="S18" s="68">
        <v>7</v>
      </c>
      <c r="T18" s="68"/>
      <c r="U18" s="69"/>
      <c r="V18" s="70">
        <v>7</v>
      </c>
      <c r="W18" s="68">
        <v>5</v>
      </c>
      <c r="X18" s="68"/>
      <c r="Y18" s="69"/>
      <c r="Z18" s="70">
        <v>5</v>
      </c>
      <c r="AA18" s="70"/>
      <c r="AB18" s="70"/>
      <c r="AC18" s="70"/>
      <c r="AD18" s="70">
        <v>0</v>
      </c>
      <c r="AE18" s="71">
        <v>5.916666666666667</v>
      </c>
      <c r="AF18" s="68">
        <v>8</v>
      </c>
      <c r="AG18" s="68"/>
      <c r="AH18" s="69"/>
      <c r="AI18" s="70">
        <v>8</v>
      </c>
      <c r="AJ18" s="68">
        <v>7</v>
      </c>
      <c r="AK18" s="68"/>
      <c r="AL18" s="69"/>
      <c r="AM18" s="70">
        <v>7</v>
      </c>
      <c r="AN18" s="68">
        <v>6</v>
      </c>
      <c r="AO18" s="68"/>
      <c r="AP18" s="69"/>
      <c r="AQ18" s="70">
        <v>6</v>
      </c>
      <c r="AR18" s="68">
        <v>7</v>
      </c>
      <c r="AS18" s="68"/>
      <c r="AT18" s="69"/>
      <c r="AU18" s="70">
        <v>7</v>
      </c>
      <c r="AV18" s="68">
        <v>6</v>
      </c>
      <c r="AW18" s="68"/>
      <c r="AX18" s="69"/>
      <c r="AY18" s="70">
        <v>6</v>
      </c>
      <c r="AZ18" s="68">
        <v>7</v>
      </c>
      <c r="BA18" s="68"/>
      <c r="BB18" s="69"/>
      <c r="BC18" s="70">
        <v>7</v>
      </c>
      <c r="BD18" s="68">
        <v>6</v>
      </c>
      <c r="BE18" s="68"/>
      <c r="BF18" s="69"/>
      <c r="BG18" s="70">
        <v>6</v>
      </c>
      <c r="BH18" s="71">
        <v>6.6470588235294121</v>
      </c>
      <c r="BI18" s="68">
        <v>6</v>
      </c>
      <c r="BJ18" s="68"/>
      <c r="BK18" s="69"/>
      <c r="BL18" s="70">
        <v>6</v>
      </c>
      <c r="BM18" s="14">
        <v>6</v>
      </c>
      <c r="BP18" s="70">
        <v>6</v>
      </c>
      <c r="BQ18">
        <v>6</v>
      </c>
      <c r="BT18" s="70">
        <v>6</v>
      </c>
      <c r="BU18" s="14">
        <v>5</v>
      </c>
      <c r="BX18" s="70">
        <v>5</v>
      </c>
      <c r="BY18" s="14">
        <v>7</v>
      </c>
      <c r="BZ18" s="14"/>
      <c r="CB18" s="70">
        <v>7</v>
      </c>
      <c r="CC18">
        <v>7</v>
      </c>
      <c r="CF18" s="70">
        <v>7</v>
      </c>
      <c r="CG18">
        <v>6</v>
      </c>
      <c r="CJ18" s="70">
        <v>6</v>
      </c>
      <c r="CK18">
        <v>7</v>
      </c>
      <c r="CN18" s="70">
        <v>7</v>
      </c>
      <c r="CO18">
        <v>7</v>
      </c>
      <c r="CR18" s="70">
        <v>7</v>
      </c>
      <c r="CS18" s="70">
        <v>5</v>
      </c>
      <c r="CT18" s="70"/>
      <c r="CU18" s="70"/>
      <c r="CV18" s="70">
        <v>5</v>
      </c>
      <c r="CW18" s="72">
        <v>6.3888888888888893</v>
      </c>
    </row>
    <row r="19" spans="1:101" ht="15.75">
      <c r="A19" s="63">
        <v>16</v>
      </c>
      <c r="B19" s="64">
        <v>132234844</v>
      </c>
      <c r="C19" s="65" t="s">
        <v>929</v>
      </c>
      <c r="D19" s="65" t="s">
        <v>930</v>
      </c>
      <c r="E19" s="66">
        <v>32069</v>
      </c>
      <c r="F19" s="73" t="s">
        <v>902</v>
      </c>
      <c r="G19" s="68">
        <v>8</v>
      </c>
      <c r="H19" s="68"/>
      <c r="I19" s="69"/>
      <c r="J19" s="70">
        <v>8</v>
      </c>
      <c r="K19" s="68">
        <v>5</v>
      </c>
      <c r="L19" s="68"/>
      <c r="M19" s="69"/>
      <c r="N19" s="70">
        <v>5</v>
      </c>
      <c r="O19" s="68">
        <v>6</v>
      </c>
      <c r="P19" s="68"/>
      <c r="Q19" s="69"/>
      <c r="R19" s="70">
        <v>6</v>
      </c>
      <c r="S19" s="68">
        <v>6</v>
      </c>
      <c r="T19" s="68"/>
      <c r="U19" s="69"/>
      <c r="V19" s="70">
        <v>6</v>
      </c>
      <c r="W19" s="68">
        <v>6</v>
      </c>
      <c r="X19" s="68"/>
      <c r="Y19" s="69"/>
      <c r="Z19" s="70">
        <v>6</v>
      </c>
      <c r="AA19" s="70"/>
      <c r="AB19" s="70"/>
      <c r="AC19" s="70"/>
      <c r="AD19" s="70">
        <v>0</v>
      </c>
      <c r="AE19" s="71">
        <v>6.166666666666667</v>
      </c>
      <c r="AF19" s="68">
        <v>6</v>
      </c>
      <c r="AG19" s="68"/>
      <c r="AH19" s="69"/>
      <c r="AI19" s="70">
        <v>6</v>
      </c>
      <c r="AJ19" s="68">
        <v>8</v>
      </c>
      <c r="AK19" s="68"/>
      <c r="AL19" s="69"/>
      <c r="AM19" s="70">
        <v>8</v>
      </c>
      <c r="AN19" s="68">
        <v>6</v>
      </c>
      <c r="AO19" s="68"/>
      <c r="AP19" s="69"/>
      <c r="AQ19" s="70">
        <v>6</v>
      </c>
      <c r="AR19" s="68">
        <v>6</v>
      </c>
      <c r="AS19" s="68"/>
      <c r="AT19" s="69"/>
      <c r="AU19" s="70">
        <v>6</v>
      </c>
      <c r="AV19" s="68">
        <v>5</v>
      </c>
      <c r="AW19" s="68"/>
      <c r="AX19" s="69"/>
      <c r="AY19" s="70">
        <v>5</v>
      </c>
      <c r="AZ19" s="68">
        <v>8</v>
      </c>
      <c r="BA19" s="68"/>
      <c r="BB19" s="69"/>
      <c r="BC19" s="70">
        <v>8</v>
      </c>
      <c r="BD19" s="68">
        <v>6</v>
      </c>
      <c r="BE19" s="68"/>
      <c r="BF19" s="69"/>
      <c r="BG19" s="70">
        <v>6</v>
      </c>
      <c r="BH19" s="71">
        <v>6.4705882352941178</v>
      </c>
      <c r="BI19" s="68" t="s">
        <v>903</v>
      </c>
      <c r="BJ19" s="68"/>
      <c r="BK19" s="69"/>
      <c r="BL19" s="70">
        <v>0</v>
      </c>
      <c r="BM19" s="14">
        <v>4</v>
      </c>
      <c r="BP19" s="70">
        <v>4</v>
      </c>
      <c r="BQ19">
        <v>2</v>
      </c>
      <c r="BR19">
        <v>6</v>
      </c>
      <c r="BT19" s="70">
        <v>6</v>
      </c>
      <c r="BU19" s="14">
        <v>6</v>
      </c>
      <c r="BX19" s="70">
        <v>6</v>
      </c>
      <c r="BY19" s="14">
        <v>7</v>
      </c>
      <c r="BZ19" s="14"/>
      <c r="CB19" s="70">
        <v>7</v>
      </c>
      <c r="CC19">
        <v>7</v>
      </c>
      <c r="CF19" s="70">
        <v>7</v>
      </c>
      <c r="CG19">
        <v>5</v>
      </c>
      <c r="CJ19" s="70">
        <v>5</v>
      </c>
      <c r="CK19">
        <v>7</v>
      </c>
      <c r="CN19" s="70">
        <v>7</v>
      </c>
      <c r="CO19">
        <v>7</v>
      </c>
      <c r="CR19" s="70">
        <v>7</v>
      </c>
      <c r="CS19" s="70">
        <v>6</v>
      </c>
      <c r="CT19" s="70"/>
      <c r="CU19" s="70"/>
      <c r="CV19" s="70">
        <v>6</v>
      </c>
      <c r="CW19" s="72">
        <v>5.5</v>
      </c>
    </row>
    <row r="20" spans="1:101" ht="15.75">
      <c r="A20" s="63">
        <v>17</v>
      </c>
      <c r="B20" s="64">
        <v>132234852</v>
      </c>
      <c r="C20" s="65" t="s">
        <v>931</v>
      </c>
      <c r="D20" s="65" t="s">
        <v>907</v>
      </c>
      <c r="E20" s="66">
        <v>32711</v>
      </c>
      <c r="F20" s="73" t="s">
        <v>902</v>
      </c>
      <c r="G20" s="68">
        <v>8</v>
      </c>
      <c r="H20" s="68"/>
      <c r="I20" s="69"/>
      <c r="J20" s="70">
        <v>8</v>
      </c>
      <c r="K20" s="68">
        <v>9</v>
      </c>
      <c r="L20" s="68"/>
      <c r="M20" s="69"/>
      <c r="N20" s="70">
        <v>9</v>
      </c>
      <c r="O20" s="68">
        <v>6</v>
      </c>
      <c r="P20" s="68"/>
      <c r="Q20" s="69"/>
      <c r="R20" s="70">
        <v>6</v>
      </c>
      <c r="S20" s="68">
        <v>6</v>
      </c>
      <c r="T20" s="68"/>
      <c r="U20" s="69"/>
      <c r="V20" s="70">
        <v>6</v>
      </c>
      <c r="W20" s="68">
        <v>6</v>
      </c>
      <c r="X20" s="68"/>
      <c r="Y20" s="69"/>
      <c r="Z20" s="70">
        <v>6</v>
      </c>
      <c r="AA20" s="70"/>
      <c r="AB20" s="70"/>
      <c r="AC20" s="70"/>
      <c r="AD20" s="70">
        <v>0</v>
      </c>
      <c r="AE20" s="71">
        <v>6.833333333333333</v>
      </c>
      <c r="AF20" s="68">
        <v>7</v>
      </c>
      <c r="AG20" s="68"/>
      <c r="AH20" s="69"/>
      <c r="AI20" s="70">
        <v>7</v>
      </c>
      <c r="AJ20" s="68">
        <v>8</v>
      </c>
      <c r="AK20" s="68"/>
      <c r="AL20" s="69"/>
      <c r="AM20" s="70">
        <v>8</v>
      </c>
      <c r="AN20" s="68">
        <v>7</v>
      </c>
      <c r="AO20" s="68"/>
      <c r="AP20" s="69"/>
      <c r="AQ20" s="70">
        <v>7</v>
      </c>
      <c r="AR20" s="68">
        <v>8</v>
      </c>
      <c r="AS20" s="68"/>
      <c r="AT20" s="69"/>
      <c r="AU20" s="70">
        <v>8</v>
      </c>
      <c r="AV20" s="68">
        <v>7</v>
      </c>
      <c r="AW20" s="68"/>
      <c r="AX20" s="69"/>
      <c r="AY20" s="70">
        <v>7</v>
      </c>
      <c r="AZ20" s="68">
        <v>7</v>
      </c>
      <c r="BA20" s="68"/>
      <c r="BB20" s="69"/>
      <c r="BC20" s="70">
        <v>7</v>
      </c>
      <c r="BD20" s="68">
        <v>7</v>
      </c>
      <c r="BE20" s="68"/>
      <c r="BF20" s="69"/>
      <c r="BG20" s="70">
        <v>7</v>
      </c>
      <c r="BH20" s="71">
        <v>7.2352941176470589</v>
      </c>
      <c r="BI20" s="68">
        <v>6</v>
      </c>
      <c r="BJ20" s="68"/>
      <c r="BK20" s="69"/>
      <c r="BL20" s="70">
        <v>6</v>
      </c>
      <c r="BM20" s="14">
        <v>7</v>
      </c>
      <c r="BP20" s="70">
        <v>7</v>
      </c>
      <c r="BQ20">
        <v>7</v>
      </c>
      <c r="BT20" s="70">
        <v>7</v>
      </c>
      <c r="BU20" s="14">
        <v>6</v>
      </c>
      <c r="BX20" s="70">
        <v>6</v>
      </c>
      <c r="BY20" s="14">
        <v>9</v>
      </c>
      <c r="BZ20" s="14"/>
      <c r="CB20" s="70">
        <v>9</v>
      </c>
      <c r="CC20">
        <v>7</v>
      </c>
      <c r="CF20" s="70">
        <v>7</v>
      </c>
      <c r="CG20">
        <v>8</v>
      </c>
      <c r="CJ20" s="70">
        <v>8</v>
      </c>
      <c r="CK20">
        <v>8</v>
      </c>
      <c r="CN20" s="70">
        <v>8</v>
      </c>
      <c r="CO20">
        <v>7</v>
      </c>
      <c r="CR20" s="70">
        <v>7</v>
      </c>
      <c r="CS20" s="70">
        <v>7</v>
      </c>
      <c r="CT20" s="70"/>
      <c r="CU20" s="70"/>
      <c r="CV20" s="70">
        <v>7</v>
      </c>
      <c r="CW20" s="72">
        <v>7.333333333333333</v>
      </c>
    </row>
    <row r="21" spans="1:101" ht="15.75">
      <c r="A21" s="63">
        <v>18</v>
      </c>
      <c r="B21" s="64">
        <v>132234856</v>
      </c>
      <c r="C21" s="65" t="s">
        <v>932</v>
      </c>
      <c r="D21" s="65" t="s">
        <v>235</v>
      </c>
      <c r="E21" s="66">
        <v>31231</v>
      </c>
      <c r="F21" s="73" t="s">
        <v>902</v>
      </c>
      <c r="G21" s="68">
        <v>8</v>
      </c>
      <c r="H21" s="68"/>
      <c r="I21" s="69"/>
      <c r="J21" s="70">
        <v>8</v>
      </c>
      <c r="K21" s="68">
        <v>6</v>
      </c>
      <c r="L21" s="68"/>
      <c r="M21" s="69"/>
      <c r="N21" s="70">
        <v>6</v>
      </c>
      <c r="O21" s="68">
        <v>6</v>
      </c>
      <c r="P21" s="68"/>
      <c r="Q21" s="69"/>
      <c r="R21" s="70">
        <v>6</v>
      </c>
      <c r="S21" s="68">
        <v>7</v>
      </c>
      <c r="T21" s="68"/>
      <c r="U21" s="69"/>
      <c r="V21" s="70">
        <v>7</v>
      </c>
      <c r="W21" s="68">
        <v>6</v>
      </c>
      <c r="X21" s="68"/>
      <c r="Y21" s="69"/>
      <c r="Z21" s="70">
        <v>6</v>
      </c>
      <c r="AA21" s="70"/>
      <c r="AB21" s="70"/>
      <c r="AC21" s="70"/>
      <c r="AD21" s="70">
        <v>0</v>
      </c>
      <c r="AE21" s="71">
        <v>6.5</v>
      </c>
      <c r="AF21" s="68">
        <v>7</v>
      </c>
      <c r="AG21" s="68"/>
      <c r="AH21" s="69"/>
      <c r="AI21" s="70">
        <v>7</v>
      </c>
      <c r="AJ21" s="68">
        <v>10</v>
      </c>
      <c r="AK21" s="68"/>
      <c r="AL21" s="69"/>
      <c r="AM21" s="70">
        <v>10</v>
      </c>
      <c r="AN21" s="68">
        <v>6</v>
      </c>
      <c r="AO21" s="68"/>
      <c r="AP21" s="69"/>
      <c r="AQ21" s="70">
        <v>6</v>
      </c>
      <c r="AR21" s="68">
        <v>8</v>
      </c>
      <c r="AS21" s="68"/>
      <c r="AT21" s="69"/>
      <c r="AU21" s="70">
        <v>8</v>
      </c>
      <c r="AV21" s="68">
        <v>8</v>
      </c>
      <c r="AW21" s="68"/>
      <c r="AX21" s="69"/>
      <c r="AY21" s="70">
        <v>8</v>
      </c>
      <c r="AZ21" s="68">
        <v>7</v>
      </c>
      <c r="BA21" s="68"/>
      <c r="BB21" s="69"/>
      <c r="BC21" s="70">
        <v>7</v>
      </c>
      <c r="BD21" s="68">
        <v>6</v>
      </c>
      <c r="BE21" s="68"/>
      <c r="BF21" s="69"/>
      <c r="BG21" s="70">
        <v>6</v>
      </c>
      <c r="BH21" s="71">
        <v>7.2352941176470589</v>
      </c>
      <c r="BI21" s="68">
        <v>7</v>
      </c>
      <c r="BJ21" s="68"/>
      <c r="BK21" s="69"/>
      <c r="BL21" s="70">
        <v>7</v>
      </c>
      <c r="BM21" s="14">
        <v>8</v>
      </c>
      <c r="BP21" s="70">
        <v>8</v>
      </c>
      <c r="BQ21">
        <v>7</v>
      </c>
      <c r="BT21" s="70">
        <v>7</v>
      </c>
      <c r="BU21" s="14">
        <v>4</v>
      </c>
      <c r="BV21">
        <v>7</v>
      </c>
      <c r="BX21" s="70">
        <v>7</v>
      </c>
      <c r="BY21" s="14">
        <v>8</v>
      </c>
      <c r="BZ21" s="14"/>
      <c r="CB21" s="70">
        <v>8</v>
      </c>
      <c r="CC21">
        <v>6</v>
      </c>
      <c r="CF21" s="70">
        <v>6</v>
      </c>
      <c r="CG21">
        <v>8</v>
      </c>
      <c r="CJ21" s="70">
        <v>8</v>
      </c>
      <c r="CK21">
        <v>9</v>
      </c>
      <c r="CN21" s="70">
        <v>9</v>
      </c>
      <c r="CO21">
        <v>9</v>
      </c>
      <c r="CR21" s="70">
        <v>9</v>
      </c>
      <c r="CS21" s="70">
        <v>9</v>
      </c>
      <c r="CT21" s="70"/>
      <c r="CU21" s="70"/>
      <c r="CV21" s="70">
        <v>9</v>
      </c>
      <c r="CW21" s="72">
        <v>7.7222222222222223</v>
      </c>
    </row>
    <row r="22" spans="1:101" ht="15.75">
      <c r="A22" s="63">
        <v>19</v>
      </c>
      <c r="B22" s="64">
        <v>132234859</v>
      </c>
      <c r="C22" s="65" t="s">
        <v>933</v>
      </c>
      <c r="D22" s="65" t="s">
        <v>934</v>
      </c>
      <c r="E22" s="66">
        <v>32467</v>
      </c>
      <c r="F22" s="73" t="s">
        <v>902</v>
      </c>
      <c r="G22" s="68">
        <v>7</v>
      </c>
      <c r="H22" s="68"/>
      <c r="I22" s="69"/>
      <c r="J22" s="70">
        <v>7</v>
      </c>
      <c r="K22" s="68">
        <v>6</v>
      </c>
      <c r="L22" s="68"/>
      <c r="M22" s="69"/>
      <c r="N22" s="70">
        <v>6</v>
      </c>
      <c r="O22" s="68">
        <v>5</v>
      </c>
      <c r="P22" s="68"/>
      <c r="Q22" s="69"/>
      <c r="R22" s="70">
        <v>5</v>
      </c>
      <c r="S22" s="68">
        <v>7</v>
      </c>
      <c r="T22" s="68"/>
      <c r="U22" s="69"/>
      <c r="V22" s="70">
        <v>7</v>
      </c>
      <c r="W22" s="68">
        <v>6</v>
      </c>
      <c r="X22" s="68"/>
      <c r="Y22" s="69"/>
      <c r="Z22" s="70">
        <v>6</v>
      </c>
      <c r="AA22" s="70"/>
      <c r="AB22" s="70"/>
      <c r="AC22" s="70"/>
      <c r="AD22" s="70">
        <v>0</v>
      </c>
      <c r="AE22" s="71">
        <v>6.083333333333333</v>
      </c>
      <c r="AF22" s="68">
        <v>5</v>
      </c>
      <c r="AG22" s="68"/>
      <c r="AH22" s="69"/>
      <c r="AI22" s="70">
        <v>5</v>
      </c>
      <c r="AJ22" s="68">
        <v>8</v>
      </c>
      <c r="AK22" s="68"/>
      <c r="AL22" s="69"/>
      <c r="AM22" s="70">
        <v>8</v>
      </c>
      <c r="AN22" s="68">
        <v>6</v>
      </c>
      <c r="AO22" s="68"/>
      <c r="AP22" s="69"/>
      <c r="AQ22" s="70">
        <v>6</v>
      </c>
      <c r="AR22" s="68">
        <v>6</v>
      </c>
      <c r="AS22" s="68"/>
      <c r="AT22" s="69"/>
      <c r="AU22" s="70">
        <v>6</v>
      </c>
      <c r="AV22" s="68">
        <v>4</v>
      </c>
      <c r="AW22" s="68">
        <v>6</v>
      </c>
      <c r="AX22" s="69"/>
      <c r="AY22" s="70">
        <v>6</v>
      </c>
      <c r="AZ22" s="68">
        <v>7</v>
      </c>
      <c r="BA22" s="68"/>
      <c r="BB22" s="69"/>
      <c r="BC22" s="70">
        <v>7</v>
      </c>
      <c r="BD22" s="68">
        <v>6</v>
      </c>
      <c r="BE22" s="68"/>
      <c r="BF22" s="69"/>
      <c r="BG22" s="70">
        <v>6</v>
      </c>
      <c r="BH22" s="71">
        <v>6.2941176470588234</v>
      </c>
      <c r="BI22" s="68">
        <v>5</v>
      </c>
      <c r="BJ22" s="68"/>
      <c r="BK22" s="69"/>
      <c r="BL22" s="70">
        <v>5</v>
      </c>
      <c r="BM22" s="14">
        <v>4</v>
      </c>
      <c r="BP22" s="70">
        <v>4</v>
      </c>
      <c r="BQ22">
        <v>3</v>
      </c>
      <c r="BR22">
        <v>7</v>
      </c>
      <c r="BT22" s="70">
        <v>7</v>
      </c>
      <c r="BU22" s="14">
        <v>4</v>
      </c>
      <c r="BV22">
        <v>6</v>
      </c>
      <c r="BX22" s="70">
        <v>6</v>
      </c>
      <c r="BY22" s="14">
        <v>6</v>
      </c>
      <c r="BZ22" s="14"/>
      <c r="CB22" s="70">
        <v>6</v>
      </c>
      <c r="CC22">
        <v>6</v>
      </c>
      <c r="CF22" s="70">
        <v>6</v>
      </c>
      <c r="CG22">
        <v>6</v>
      </c>
      <c r="CJ22" s="70">
        <v>6</v>
      </c>
      <c r="CK22">
        <v>5</v>
      </c>
      <c r="CN22" s="70">
        <v>5</v>
      </c>
      <c r="CO22">
        <v>7</v>
      </c>
      <c r="CR22" s="70">
        <v>7</v>
      </c>
      <c r="CS22" s="70">
        <v>7</v>
      </c>
      <c r="CT22" s="70"/>
      <c r="CU22" s="70"/>
      <c r="CV22" s="70">
        <v>7</v>
      </c>
      <c r="CW22" s="72">
        <v>5.7222222222222223</v>
      </c>
    </row>
    <row r="23" spans="1:101" ht="15.75">
      <c r="A23" s="63">
        <v>20</v>
      </c>
      <c r="B23" s="64">
        <v>132234862</v>
      </c>
      <c r="C23" s="65" t="s">
        <v>935</v>
      </c>
      <c r="D23" s="65" t="s">
        <v>936</v>
      </c>
      <c r="E23" s="66">
        <v>32707</v>
      </c>
      <c r="F23" s="73" t="s">
        <v>902</v>
      </c>
      <c r="G23" s="68">
        <v>7</v>
      </c>
      <c r="H23" s="68"/>
      <c r="I23" s="69"/>
      <c r="J23" s="70">
        <v>7</v>
      </c>
      <c r="K23" s="68">
        <v>4</v>
      </c>
      <c r="L23" s="68">
        <v>6</v>
      </c>
      <c r="M23" s="69"/>
      <c r="N23" s="70">
        <v>6</v>
      </c>
      <c r="O23" s="68">
        <v>5</v>
      </c>
      <c r="P23" s="68"/>
      <c r="Q23" s="69"/>
      <c r="R23" s="70">
        <v>5</v>
      </c>
      <c r="S23" s="68">
        <v>6</v>
      </c>
      <c r="T23" s="68"/>
      <c r="U23" s="69"/>
      <c r="V23" s="70">
        <v>6</v>
      </c>
      <c r="W23" s="68">
        <v>5</v>
      </c>
      <c r="X23" s="68"/>
      <c r="Y23" s="69"/>
      <c r="Z23" s="70">
        <v>5</v>
      </c>
      <c r="AA23" s="70"/>
      <c r="AB23" s="70"/>
      <c r="AC23" s="70"/>
      <c r="AD23" s="70">
        <v>0</v>
      </c>
      <c r="AE23" s="71">
        <v>5.666666666666667</v>
      </c>
      <c r="AF23" s="68">
        <v>7</v>
      </c>
      <c r="AG23" s="68"/>
      <c r="AH23" s="69"/>
      <c r="AI23" s="70">
        <v>7</v>
      </c>
      <c r="AJ23" s="68">
        <v>10</v>
      </c>
      <c r="AK23" s="68"/>
      <c r="AL23" s="69"/>
      <c r="AM23" s="70">
        <v>10</v>
      </c>
      <c r="AN23" s="68">
        <v>5</v>
      </c>
      <c r="AO23" s="68"/>
      <c r="AP23" s="69"/>
      <c r="AQ23" s="70">
        <v>5</v>
      </c>
      <c r="AR23" s="68">
        <v>7</v>
      </c>
      <c r="AS23" s="68"/>
      <c r="AT23" s="69"/>
      <c r="AU23" s="70">
        <v>7</v>
      </c>
      <c r="AV23" s="68">
        <v>5</v>
      </c>
      <c r="AW23" s="68"/>
      <c r="AX23" s="69"/>
      <c r="AY23" s="70">
        <v>5</v>
      </c>
      <c r="AZ23" s="68">
        <v>8</v>
      </c>
      <c r="BA23" s="68"/>
      <c r="BB23" s="69"/>
      <c r="BC23" s="70">
        <v>8</v>
      </c>
      <c r="BD23" s="68">
        <v>6</v>
      </c>
      <c r="BE23" s="68"/>
      <c r="BF23" s="69"/>
      <c r="BG23" s="70">
        <v>6</v>
      </c>
      <c r="BH23" s="71">
        <v>6.7058823529411766</v>
      </c>
      <c r="BI23" s="68">
        <v>6</v>
      </c>
      <c r="BJ23" s="68"/>
      <c r="BK23" s="69"/>
      <c r="BL23" s="70">
        <v>6</v>
      </c>
      <c r="BM23" s="14">
        <v>6</v>
      </c>
      <c r="BP23" s="70">
        <v>6</v>
      </c>
      <c r="BQ23">
        <v>4</v>
      </c>
      <c r="BR23">
        <v>0</v>
      </c>
      <c r="BT23" s="70">
        <v>4</v>
      </c>
      <c r="BU23" s="14">
        <v>6</v>
      </c>
      <c r="BX23" s="70">
        <v>6</v>
      </c>
      <c r="BY23" s="14">
        <v>5</v>
      </c>
      <c r="BZ23" s="14"/>
      <c r="CB23" s="70">
        <v>5</v>
      </c>
      <c r="CC23">
        <v>6</v>
      </c>
      <c r="CF23" s="70">
        <v>6</v>
      </c>
      <c r="CG23">
        <v>8</v>
      </c>
      <c r="CJ23" s="70">
        <v>8</v>
      </c>
      <c r="CK23">
        <v>6</v>
      </c>
      <c r="CN23" s="70">
        <v>6</v>
      </c>
      <c r="CO23">
        <v>7</v>
      </c>
      <c r="CR23" s="70">
        <v>7</v>
      </c>
      <c r="CS23" s="70">
        <v>7</v>
      </c>
      <c r="CT23" s="70"/>
      <c r="CU23" s="70"/>
      <c r="CV23" s="70">
        <v>7</v>
      </c>
      <c r="CW23" s="72">
        <v>6.0555555555555554</v>
      </c>
    </row>
    <row r="24" spans="1:101" ht="15.75">
      <c r="A24" s="63">
        <v>21</v>
      </c>
      <c r="B24" s="64">
        <v>132234868</v>
      </c>
      <c r="C24" s="65" t="s">
        <v>937</v>
      </c>
      <c r="D24" s="65" t="s">
        <v>249</v>
      </c>
      <c r="E24" s="66">
        <v>32209</v>
      </c>
      <c r="F24" s="73" t="s">
        <v>902</v>
      </c>
      <c r="G24" s="68">
        <v>7</v>
      </c>
      <c r="H24" s="68"/>
      <c r="I24" s="69"/>
      <c r="J24" s="70">
        <v>7</v>
      </c>
      <c r="K24" s="68">
        <v>6</v>
      </c>
      <c r="L24" s="68"/>
      <c r="M24" s="69"/>
      <c r="N24" s="70">
        <v>6</v>
      </c>
      <c r="O24" s="68">
        <v>9</v>
      </c>
      <c r="P24" s="68"/>
      <c r="Q24" s="69"/>
      <c r="R24" s="70">
        <v>9</v>
      </c>
      <c r="S24" s="68">
        <v>4</v>
      </c>
      <c r="T24" s="68"/>
      <c r="U24" s="69"/>
      <c r="V24" s="70">
        <v>4</v>
      </c>
      <c r="W24" s="68">
        <v>8</v>
      </c>
      <c r="X24" s="68"/>
      <c r="Y24" s="69"/>
      <c r="Z24" s="70">
        <v>8</v>
      </c>
      <c r="AA24" s="70"/>
      <c r="AB24" s="70"/>
      <c r="AC24" s="70"/>
      <c r="AD24" s="70">
        <v>0</v>
      </c>
      <c r="AE24" s="71">
        <v>7.083333333333333</v>
      </c>
      <c r="AF24" s="68">
        <v>7</v>
      </c>
      <c r="AG24" s="68"/>
      <c r="AH24" s="69"/>
      <c r="AI24" s="70">
        <v>7</v>
      </c>
      <c r="AJ24" s="68">
        <v>8</v>
      </c>
      <c r="AK24" s="68"/>
      <c r="AL24" s="69"/>
      <c r="AM24" s="70">
        <v>8</v>
      </c>
      <c r="AN24" s="68">
        <v>7</v>
      </c>
      <c r="AO24" s="68"/>
      <c r="AP24" s="69"/>
      <c r="AQ24" s="70">
        <v>7</v>
      </c>
      <c r="AR24" s="68">
        <v>7</v>
      </c>
      <c r="AS24" s="68"/>
      <c r="AT24" s="69"/>
      <c r="AU24" s="70">
        <v>7</v>
      </c>
      <c r="AV24" s="68">
        <v>9</v>
      </c>
      <c r="AW24" s="68"/>
      <c r="AX24" s="69"/>
      <c r="AY24" s="70">
        <v>9</v>
      </c>
      <c r="AZ24" s="68">
        <v>7</v>
      </c>
      <c r="BA24" s="68"/>
      <c r="BB24" s="69"/>
      <c r="BC24" s="70">
        <v>7</v>
      </c>
      <c r="BD24" s="68">
        <v>7</v>
      </c>
      <c r="BE24" s="68"/>
      <c r="BF24" s="69"/>
      <c r="BG24" s="70">
        <v>7</v>
      </c>
      <c r="BH24" s="71">
        <v>7.3529411764705879</v>
      </c>
      <c r="BI24" s="68">
        <v>7</v>
      </c>
      <c r="BJ24" s="68"/>
      <c r="BK24" s="69"/>
      <c r="BL24" s="70">
        <v>7</v>
      </c>
      <c r="BM24" s="14">
        <v>7</v>
      </c>
      <c r="BP24" s="70">
        <v>7</v>
      </c>
      <c r="BQ24">
        <v>10</v>
      </c>
      <c r="BT24" s="70">
        <v>10</v>
      </c>
      <c r="BU24" s="14">
        <v>6</v>
      </c>
      <c r="BX24" s="70">
        <v>6</v>
      </c>
      <c r="BY24" s="14">
        <v>7</v>
      </c>
      <c r="BZ24" s="14"/>
      <c r="CB24" s="70">
        <v>7</v>
      </c>
      <c r="CC24">
        <v>7</v>
      </c>
      <c r="CF24" s="70">
        <v>7</v>
      </c>
      <c r="CG24">
        <v>7</v>
      </c>
      <c r="CJ24" s="70">
        <v>7</v>
      </c>
      <c r="CK24">
        <v>0</v>
      </c>
      <c r="CN24" s="70">
        <v>0</v>
      </c>
      <c r="CO24">
        <v>7</v>
      </c>
      <c r="CR24" s="70">
        <v>7</v>
      </c>
      <c r="CS24" s="70">
        <v>8</v>
      </c>
      <c r="CT24" s="70"/>
      <c r="CU24" s="70"/>
      <c r="CV24" s="70">
        <v>8</v>
      </c>
      <c r="CW24" s="72">
        <v>6.2777777777777777</v>
      </c>
    </row>
    <row r="25" spans="1:101" ht="15.75">
      <c r="A25" s="63">
        <v>22</v>
      </c>
      <c r="B25" s="64">
        <v>132234873</v>
      </c>
      <c r="C25" s="65" t="s">
        <v>938</v>
      </c>
      <c r="D25" s="65" t="s">
        <v>939</v>
      </c>
      <c r="E25" s="66">
        <v>32746</v>
      </c>
      <c r="F25" s="73" t="s">
        <v>902</v>
      </c>
      <c r="G25" s="68">
        <v>7</v>
      </c>
      <c r="H25" s="68"/>
      <c r="I25" s="69"/>
      <c r="J25" s="70">
        <v>7</v>
      </c>
      <c r="K25" s="68">
        <v>6</v>
      </c>
      <c r="L25" s="68"/>
      <c r="M25" s="69"/>
      <c r="N25" s="70">
        <v>6</v>
      </c>
      <c r="O25" s="68">
        <v>7</v>
      </c>
      <c r="P25" s="68"/>
      <c r="Q25" s="69"/>
      <c r="R25" s="70">
        <v>7</v>
      </c>
      <c r="S25" s="68">
        <v>7</v>
      </c>
      <c r="T25" s="68"/>
      <c r="U25" s="69"/>
      <c r="V25" s="70">
        <v>7</v>
      </c>
      <c r="W25" s="68">
        <v>6</v>
      </c>
      <c r="X25" s="68"/>
      <c r="Y25" s="69"/>
      <c r="Z25" s="70">
        <v>6</v>
      </c>
      <c r="AA25" s="70"/>
      <c r="AB25" s="70"/>
      <c r="AC25" s="70"/>
      <c r="AD25" s="70">
        <v>0</v>
      </c>
      <c r="AE25" s="71">
        <v>6.583333333333333</v>
      </c>
      <c r="AF25" s="68">
        <v>5</v>
      </c>
      <c r="AG25" s="68"/>
      <c r="AH25" s="69"/>
      <c r="AI25" s="70">
        <v>5</v>
      </c>
      <c r="AJ25" s="68">
        <v>8</v>
      </c>
      <c r="AK25" s="68"/>
      <c r="AL25" s="69"/>
      <c r="AM25" s="70">
        <v>8</v>
      </c>
      <c r="AN25" s="68">
        <v>6</v>
      </c>
      <c r="AO25" s="68"/>
      <c r="AP25" s="69"/>
      <c r="AQ25" s="70">
        <v>6</v>
      </c>
      <c r="AR25" s="68">
        <v>7</v>
      </c>
      <c r="AS25" s="68"/>
      <c r="AT25" s="69"/>
      <c r="AU25" s="70">
        <v>7</v>
      </c>
      <c r="AV25" s="68">
        <v>0</v>
      </c>
      <c r="AW25" s="68">
        <v>4</v>
      </c>
      <c r="AX25" s="69"/>
      <c r="AY25" s="70">
        <v>4</v>
      </c>
      <c r="AZ25" s="68">
        <v>8</v>
      </c>
      <c r="BA25" s="68"/>
      <c r="BB25" s="69"/>
      <c r="BC25" s="70">
        <v>8</v>
      </c>
      <c r="BD25" s="68">
        <v>7</v>
      </c>
      <c r="BE25" s="68"/>
      <c r="BF25" s="69"/>
      <c r="BG25" s="70">
        <v>7</v>
      </c>
      <c r="BH25" s="71">
        <v>6.4705882352941178</v>
      </c>
      <c r="BI25" s="68">
        <v>7</v>
      </c>
      <c r="BJ25" s="68"/>
      <c r="BK25" s="69"/>
      <c r="BL25" s="70">
        <v>7</v>
      </c>
      <c r="BM25" s="14">
        <v>4</v>
      </c>
      <c r="BP25" s="70">
        <v>4</v>
      </c>
      <c r="BQ25">
        <v>2</v>
      </c>
      <c r="BR25">
        <v>0</v>
      </c>
      <c r="BT25" s="70">
        <v>2</v>
      </c>
      <c r="BU25" s="14">
        <v>4</v>
      </c>
      <c r="BV25">
        <v>7</v>
      </c>
      <c r="BX25" s="70">
        <v>7</v>
      </c>
      <c r="BY25" s="14">
        <v>7</v>
      </c>
      <c r="BZ25" s="14"/>
      <c r="CB25" s="70">
        <v>7</v>
      </c>
      <c r="CC25">
        <v>6</v>
      </c>
      <c r="CF25" s="70">
        <v>6</v>
      </c>
      <c r="CG25">
        <v>8</v>
      </c>
      <c r="CJ25" s="70">
        <v>8</v>
      </c>
      <c r="CK25">
        <v>8</v>
      </c>
      <c r="CN25" s="70">
        <v>8</v>
      </c>
      <c r="CO25">
        <v>7</v>
      </c>
      <c r="CR25" s="70">
        <v>7</v>
      </c>
      <c r="CS25" s="70">
        <v>7</v>
      </c>
      <c r="CT25" s="70"/>
      <c r="CU25" s="70"/>
      <c r="CV25" s="70">
        <v>7</v>
      </c>
      <c r="CW25" s="72">
        <v>6.5</v>
      </c>
    </row>
    <row r="26" spans="1:101" ht="15.75">
      <c r="A26" s="63">
        <v>23</v>
      </c>
      <c r="B26" s="64">
        <v>132234875</v>
      </c>
      <c r="C26" s="65" t="s">
        <v>940</v>
      </c>
      <c r="D26" s="65" t="s">
        <v>941</v>
      </c>
      <c r="E26" s="66">
        <v>32761</v>
      </c>
      <c r="F26" s="73" t="s">
        <v>902</v>
      </c>
      <c r="G26" s="68">
        <v>8</v>
      </c>
      <c r="H26" s="68"/>
      <c r="I26" s="69"/>
      <c r="J26" s="70">
        <v>8</v>
      </c>
      <c r="K26" s="68">
        <v>8</v>
      </c>
      <c r="L26" s="68"/>
      <c r="M26" s="69"/>
      <c r="N26" s="70">
        <v>8</v>
      </c>
      <c r="O26" s="68">
        <v>6</v>
      </c>
      <c r="P26" s="68"/>
      <c r="Q26" s="69"/>
      <c r="R26" s="70">
        <v>6</v>
      </c>
      <c r="S26" s="68">
        <v>7</v>
      </c>
      <c r="T26" s="68"/>
      <c r="U26" s="69"/>
      <c r="V26" s="70">
        <v>7</v>
      </c>
      <c r="W26" s="68">
        <v>5</v>
      </c>
      <c r="X26" s="68"/>
      <c r="Y26" s="69"/>
      <c r="Z26" s="70">
        <v>5</v>
      </c>
      <c r="AA26" s="70"/>
      <c r="AB26" s="70"/>
      <c r="AC26" s="70"/>
      <c r="AD26" s="70">
        <v>0</v>
      </c>
      <c r="AE26" s="71">
        <v>6.583333333333333</v>
      </c>
      <c r="AF26" s="68">
        <v>6</v>
      </c>
      <c r="AG26" s="68"/>
      <c r="AH26" s="69"/>
      <c r="AI26" s="70">
        <v>6</v>
      </c>
      <c r="AJ26" s="68">
        <v>8</v>
      </c>
      <c r="AK26" s="68"/>
      <c r="AL26" s="69"/>
      <c r="AM26" s="70">
        <v>8</v>
      </c>
      <c r="AN26" s="68">
        <v>6</v>
      </c>
      <c r="AO26" s="68"/>
      <c r="AP26" s="69"/>
      <c r="AQ26" s="70">
        <v>6</v>
      </c>
      <c r="AR26" s="68">
        <v>7</v>
      </c>
      <c r="AS26" s="68"/>
      <c r="AT26" s="69"/>
      <c r="AU26" s="70">
        <v>7</v>
      </c>
      <c r="AV26" s="68">
        <v>6</v>
      </c>
      <c r="AW26" s="68"/>
      <c r="AX26" s="69"/>
      <c r="AY26" s="70">
        <v>6</v>
      </c>
      <c r="AZ26" s="68">
        <v>7</v>
      </c>
      <c r="BA26" s="68"/>
      <c r="BB26" s="69"/>
      <c r="BC26" s="70">
        <v>7</v>
      </c>
      <c r="BD26" s="68">
        <v>7</v>
      </c>
      <c r="BE26" s="68"/>
      <c r="BF26" s="69"/>
      <c r="BG26" s="70">
        <v>7</v>
      </c>
      <c r="BH26" s="71">
        <v>6.6470588235294121</v>
      </c>
      <c r="BI26" s="68">
        <v>7</v>
      </c>
      <c r="BJ26" s="68"/>
      <c r="BK26" s="69"/>
      <c r="BL26" s="70">
        <v>7</v>
      </c>
      <c r="BM26" s="14">
        <v>4</v>
      </c>
      <c r="BP26" s="70">
        <v>4</v>
      </c>
      <c r="BQ26">
        <v>7</v>
      </c>
      <c r="BT26" s="70">
        <v>7</v>
      </c>
      <c r="BU26" s="14">
        <v>5</v>
      </c>
      <c r="BX26" s="70">
        <v>5</v>
      </c>
      <c r="BY26" s="14">
        <v>8</v>
      </c>
      <c r="BZ26" s="14"/>
      <c r="CB26" s="70">
        <v>8</v>
      </c>
      <c r="CC26">
        <v>6</v>
      </c>
      <c r="CF26" s="70">
        <v>6</v>
      </c>
      <c r="CG26">
        <v>8</v>
      </c>
      <c r="CJ26" s="70">
        <v>8</v>
      </c>
      <c r="CK26">
        <v>8</v>
      </c>
      <c r="CN26" s="70">
        <v>8</v>
      </c>
      <c r="CO26">
        <v>7</v>
      </c>
      <c r="CR26" s="70">
        <v>7</v>
      </c>
      <c r="CS26" s="70">
        <v>7</v>
      </c>
      <c r="CT26" s="70"/>
      <c r="CU26" s="70"/>
      <c r="CV26" s="70">
        <v>7</v>
      </c>
      <c r="CW26" s="72">
        <v>6.7222222222222223</v>
      </c>
    </row>
    <row r="27" spans="1:101" ht="15.75">
      <c r="A27" s="63">
        <v>24</v>
      </c>
      <c r="B27" s="64">
        <v>132234879</v>
      </c>
      <c r="C27" s="65" t="s">
        <v>942</v>
      </c>
      <c r="D27" s="65" t="s">
        <v>139</v>
      </c>
      <c r="E27" s="66">
        <v>32295</v>
      </c>
      <c r="F27" s="73" t="s">
        <v>902</v>
      </c>
      <c r="G27" s="68">
        <v>7</v>
      </c>
      <c r="H27" s="68"/>
      <c r="I27" s="69"/>
      <c r="J27" s="70">
        <v>7</v>
      </c>
      <c r="K27" s="68">
        <v>5</v>
      </c>
      <c r="L27" s="68"/>
      <c r="M27" s="69"/>
      <c r="N27" s="70">
        <v>5</v>
      </c>
      <c r="O27" s="68">
        <v>5</v>
      </c>
      <c r="P27" s="68"/>
      <c r="Q27" s="69"/>
      <c r="R27" s="70">
        <v>5</v>
      </c>
      <c r="S27" s="68">
        <v>5</v>
      </c>
      <c r="T27" s="68"/>
      <c r="U27" s="69"/>
      <c r="V27" s="70">
        <v>5</v>
      </c>
      <c r="W27" s="68">
        <v>6</v>
      </c>
      <c r="X27" s="68"/>
      <c r="Y27" s="69"/>
      <c r="Z27" s="70">
        <v>6</v>
      </c>
      <c r="AA27" s="70"/>
      <c r="AB27" s="70"/>
      <c r="AC27" s="70"/>
      <c r="AD27" s="70">
        <v>0</v>
      </c>
      <c r="AE27" s="71">
        <v>5.583333333333333</v>
      </c>
      <c r="AF27" s="68">
        <v>3</v>
      </c>
      <c r="AG27" s="68"/>
      <c r="AH27" s="69"/>
      <c r="AI27" s="70">
        <v>3</v>
      </c>
      <c r="AJ27" s="68">
        <v>0</v>
      </c>
      <c r="AK27" s="68"/>
      <c r="AL27" s="69"/>
      <c r="AM27" s="70">
        <v>0</v>
      </c>
      <c r="AN27" s="68">
        <v>4</v>
      </c>
      <c r="AO27" s="68"/>
      <c r="AP27" s="69"/>
      <c r="AQ27" s="70">
        <v>4</v>
      </c>
      <c r="AR27" s="68">
        <v>2</v>
      </c>
      <c r="AS27" s="68"/>
      <c r="AT27" s="69"/>
      <c r="AU27" s="70">
        <v>2</v>
      </c>
      <c r="AV27" s="68">
        <v>7</v>
      </c>
      <c r="AW27" s="68"/>
      <c r="AX27" s="69"/>
      <c r="AY27" s="70">
        <v>7</v>
      </c>
      <c r="AZ27" s="68">
        <v>7</v>
      </c>
      <c r="BA27" s="68"/>
      <c r="BB27" s="69"/>
      <c r="BC27" s="70">
        <v>7</v>
      </c>
      <c r="BD27" s="68">
        <v>4</v>
      </c>
      <c r="BE27" s="68">
        <v>6</v>
      </c>
      <c r="BF27" s="69"/>
      <c r="BG27" s="70">
        <v>6</v>
      </c>
      <c r="BH27" s="71">
        <v>4.2941176470588234</v>
      </c>
      <c r="BI27" s="68">
        <v>6</v>
      </c>
      <c r="BJ27" s="68"/>
      <c r="BK27" s="69"/>
      <c r="BL27" s="70">
        <v>6</v>
      </c>
      <c r="BM27" s="14">
        <v>4</v>
      </c>
      <c r="BP27" s="70">
        <v>4</v>
      </c>
      <c r="BQ27">
        <v>5</v>
      </c>
      <c r="BT27" s="70">
        <v>5</v>
      </c>
      <c r="BU27" s="14">
        <v>5</v>
      </c>
      <c r="BX27" s="70">
        <v>5</v>
      </c>
      <c r="BY27" s="14">
        <v>4</v>
      </c>
      <c r="BZ27" s="14">
        <v>6</v>
      </c>
      <c r="CB27" s="70">
        <v>6</v>
      </c>
      <c r="CC27">
        <v>7</v>
      </c>
      <c r="CF27" s="70">
        <v>7</v>
      </c>
      <c r="CG27">
        <v>6</v>
      </c>
      <c r="CJ27" s="70">
        <v>6</v>
      </c>
      <c r="CK27">
        <v>6</v>
      </c>
      <c r="CN27" s="70">
        <v>6</v>
      </c>
      <c r="CO27">
        <v>7</v>
      </c>
      <c r="CR27" s="70">
        <v>7</v>
      </c>
      <c r="CS27" s="70">
        <v>6</v>
      </c>
      <c r="CT27" s="70"/>
      <c r="CU27" s="70"/>
      <c r="CV27" s="70">
        <v>6</v>
      </c>
      <c r="CW27" s="72">
        <v>5.833333333333333</v>
      </c>
    </row>
    <row r="28" spans="1:101" ht="15.75">
      <c r="A28" s="63">
        <v>25</v>
      </c>
      <c r="B28" s="64">
        <v>132234881</v>
      </c>
      <c r="C28" s="65" t="s">
        <v>943</v>
      </c>
      <c r="D28" s="65" t="s">
        <v>944</v>
      </c>
      <c r="E28" s="66">
        <v>31735</v>
      </c>
      <c r="F28" s="73" t="s">
        <v>902</v>
      </c>
      <c r="G28" s="68">
        <v>8</v>
      </c>
      <c r="H28" s="68"/>
      <c r="I28" s="69"/>
      <c r="J28" s="70">
        <v>8</v>
      </c>
      <c r="K28" s="68">
        <v>5</v>
      </c>
      <c r="L28" s="68"/>
      <c r="M28" s="69"/>
      <c r="N28" s="70">
        <v>5</v>
      </c>
      <c r="O28" s="68">
        <v>6</v>
      </c>
      <c r="P28" s="68"/>
      <c r="Q28" s="69"/>
      <c r="R28" s="70">
        <v>6</v>
      </c>
      <c r="S28" s="68">
        <v>7</v>
      </c>
      <c r="T28" s="68"/>
      <c r="U28" s="69"/>
      <c r="V28" s="70">
        <v>7</v>
      </c>
      <c r="W28" s="68">
        <v>7</v>
      </c>
      <c r="X28" s="68"/>
      <c r="Y28" s="69"/>
      <c r="Z28" s="70">
        <v>7</v>
      </c>
      <c r="AA28" s="70"/>
      <c r="AB28" s="70"/>
      <c r="AC28" s="70"/>
      <c r="AD28" s="70">
        <v>0</v>
      </c>
      <c r="AE28" s="71">
        <v>6.583333333333333</v>
      </c>
      <c r="AF28" s="68">
        <v>9</v>
      </c>
      <c r="AG28" s="68"/>
      <c r="AH28" s="69"/>
      <c r="AI28" s="70">
        <v>9</v>
      </c>
      <c r="AJ28" s="68">
        <v>9</v>
      </c>
      <c r="AK28" s="68"/>
      <c r="AL28" s="69"/>
      <c r="AM28" s="70">
        <v>9</v>
      </c>
      <c r="AN28" s="68">
        <v>6</v>
      </c>
      <c r="AO28" s="68"/>
      <c r="AP28" s="69"/>
      <c r="AQ28" s="70">
        <v>6</v>
      </c>
      <c r="AR28" s="68">
        <v>8</v>
      </c>
      <c r="AS28" s="68"/>
      <c r="AT28" s="69"/>
      <c r="AU28" s="70">
        <v>8</v>
      </c>
      <c r="AV28" s="68">
        <v>4</v>
      </c>
      <c r="AW28" s="68">
        <v>4</v>
      </c>
      <c r="AX28" s="69"/>
      <c r="AY28" s="70">
        <v>4</v>
      </c>
      <c r="AZ28" s="68">
        <v>8</v>
      </c>
      <c r="BA28" s="68"/>
      <c r="BB28" s="69"/>
      <c r="BC28" s="70">
        <v>8</v>
      </c>
      <c r="BD28" s="68">
        <v>7</v>
      </c>
      <c r="BE28" s="68"/>
      <c r="BF28" s="69"/>
      <c r="BG28" s="70">
        <v>7</v>
      </c>
      <c r="BH28" s="71">
        <v>7.1764705882352944</v>
      </c>
      <c r="BI28" s="68">
        <v>8</v>
      </c>
      <c r="BJ28" s="68"/>
      <c r="BK28" s="69"/>
      <c r="BL28" s="70">
        <v>8</v>
      </c>
      <c r="BM28" s="14">
        <v>7</v>
      </c>
      <c r="BP28" s="70">
        <v>7</v>
      </c>
      <c r="BQ28">
        <v>7</v>
      </c>
      <c r="BT28" s="70">
        <v>7</v>
      </c>
      <c r="BU28" s="14">
        <v>7</v>
      </c>
      <c r="BX28" s="70">
        <v>7</v>
      </c>
      <c r="BY28" s="14">
        <v>6</v>
      </c>
      <c r="BZ28" s="14"/>
      <c r="CB28" s="70">
        <v>6</v>
      </c>
      <c r="CC28">
        <v>6</v>
      </c>
      <c r="CF28" s="70">
        <v>6</v>
      </c>
      <c r="CG28">
        <v>7</v>
      </c>
      <c r="CJ28" s="70">
        <v>7</v>
      </c>
      <c r="CK28">
        <v>8</v>
      </c>
      <c r="CN28" s="70">
        <v>8</v>
      </c>
      <c r="CO28">
        <v>7</v>
      </c>
      <c r="CR28" s="70">
        <v>7</v>
      </c>
      <c r="CS28" s="70">
        <v>10</v>
      </c>
      <c r="CT28" s="70"/>
      <c r="CU28" s="70"/>
      <c r="CV28" s="70">
        <v>10</v>
      </c>
      <c r="CW28" s="72">
        <v>6.9444444444444446</v>
      </c>
    </row>
    <row r="29" spans="1:101" ht="15.75">
      <c r="A29" s="63">
        <v>26</v>
      </c>
      <c r="B29" s="64">
        <v>132234883</v>
      </c>
      <c r="C29" s="65" t="s">
        <v>945</v>
      </c>
      <c r="D29" s="65" t="s">
        <v>946</v>
      </c>
      <c r="E29" s="66">
        <v>32161</v>
      </c>
      <c r="F29" s="73" t="s">
        <v>902</v>
      </c>
      <c r="G29" s="68">
        <v>7</v>
      </c>
      <c r="H29" s="68"/>
      <c r="I29" s="69"/>
      <c r="J29" s="70">
        <v>7</v>
      </c>
      <c r="K29" s="68">
        <v>6</v>
      </c>
      <c r="L29" s="68"/>
      <c r="M29" s="69"/>
      <c r="N29" s="70">
        <v>6</v>
      </c>
      <c r="O29" s="68">
        <v>6</v>
      </c>
      <c r="P29" s="68"/>
      <c r="Q29" s="69"/>
      <c r="R29" s="70">
        <v>6</v>
      </c>
      <c r="S29" s="68">
        <v>4</v>
      </c>
      <c r="T29" s="68"/>
      <c r="U29" s="69"/>
      <c r="V29" s="70">
        <v>4</v>
      </c>
      <c r="W29" s="68">
        <v>7</v>
      </c>
      <c r="X29" s="68"/>
      <c r="Y29" s="69"/>
      <c r="Z29" s="70">
        <v>7</v>
      </c>
      <c r="AA29" s="70"/>
      <c r="AB29" s="70"/>
      <c r="AC29" s="70"/>
      <c r="AD29" s="70">
        <v>0</v>
      </c>
      <c r="AE29" s="71">
        <v>6.083333333333333</v>
      </c>
      <c r="AF29" s="68">
        <v>7</v>
      </c>
      <c r="AG29" s="68"/>
      <c r="AH29" s="69"/>
      <c r="AI29" s="70">
        <v>7</v>
      </c>
      <c r="AJ29" s="68">
        <v>7</v>
      </c>
      <c r="AK29" s="68"/>
      <c r="AL29" s="69"/>
      <c r="AM29" s="70">
        <v>7</v>
      </c>
      <c r="AN29" s="68">
        <v>6</v>
      </c>
      <c r="AO29" s="68"/>
      <c r="AP29" s="69"/>
      <c r="AQ29" s="70">
        <v>6</v>
      </c>
      <c r="AR29" s="68">
        <v>7</v>
      </c>
      <c r="AS29" s="68"/>
      <c r="AT29" s="69"/>
      <c r="AU29" s="70">
        <v>7</v>
      </c>
      <c r="AV29" s="68">
        <v>8</v>
      </c>
      <c r="AW29" s="68"/>
      <c r="AX29" s="69"/>
      <c r="AY29" s="70">
        <v>8</v>
      </c>
      <c r="AZ29" s="68">
        <v>7</v>
      </c>
      <c r="BA29" s="68"/>
      <c r="BB29" s="69"/>
      <c r="BC29" s="70">
        <v>7</v>
      </c>
      <c r="BD29" s="68">
        <v>7</v>
      </c>
      <c r="BE29" s="68"/>
      <c r="BF29" s="69"/>
      <c r="BG29" s="70">
        <v>7</v>
      </c>
      <c r="BH29" s="71">
        <v>6.882352941176471</v>
      </c>
      <c r="BI29" s="68">
        <v>7</v>
      </c>
      <c r="BJ29" s="68"/>
      <c r="BK29" s="69"/>
      <c r="BL29" s="70">
        <v>7</v>
      </c>
      <c r="BM29" s="14">
        <v>4</v>
      </c>
      <c r="BP29" s="70">
        <v>4</v>
      </c>
      <c r="BQ29">
        <v>7</v>
      </c>
      <c r="BT29" s="70">
        <v>7</v>
      </c>
      <c r="BU29" s="14">
        <v>5</v>
      </c>
      <c r="BX29" s="70">
        <v>5</v>
      </c>
      <c r="BY29" s="14">
        <v>8</v>
      </c>
      <c r="BZ29" s="14"/>
      <c r="CB29" s="70">
        <v>8</v>
      </c>
      <c r="CC29">
        <v>6</v>
      </c>
      <c r="CF29" s="70">
        <v>6</v>
      </c>
      <c r="CG29">
        <v>7</v>
      </c>
      <c r="CJ29" s="70">
        <v>7</v>
      </c>
      <c r="CK29">
        <v>0</v>
      </c>
      <c r="CN29" s="70">
        <v>0</v>
      </c>
      <c r="CO29">
        <v>9</v>
      </c>
      <c r="CR29" s="70">
        <v>9</v>
      </c>
      <c r="CS29" s="70">
        <v>5</v>
      </c>
      <c r="CT29" s="70"/>
      <c r="CU29" s="70"/>
      <c r="CV29" s="70">
        <v>5</v>
      </c>
      <c r="CW29" s="72">
        <v>5.9444444444444446</v>
      </c>
    </row>
    <row r="30" spans="1:101" ht="15.75">
      <c r="A30" s="63">
        <v>27</v>
      </c>
      <c r="B30" s="64">
        <v>132234888</v>
      </c>
      <c r="C30" s="65" t="s">
        <v>947</v>
      </c>
      <c r="D30" s="65" t="s">
        <v>347</v>
      </c>
      <c r="E30" s="66">
        <v>31657</v>
      </c>
      <c r="F30" s="73" t="s">
        <v>902</v>
      </c>
      <c r="G30" s="68">
        <v>8</v>
      </c>
      <c r="H30" s="68"/>
      <c r="I30" s="69"/>
      <c r="J30" s="70">
        <v>8</v>
      </c>
      <c r="K30" s="68">
        <v>7</v>
      </c>
      <c r="L30" s="68"/>
      <c r="M30" s="69"/>
      <c r="N30" s="70">
        <v>7</v>
      </c>
      <c r="O30" s="68">
        <v>7</v>
      </c>
      <c r="P30" s="68"/>
      <c r="Q30" s="69"/>
      <c r="R30" s="70">
        <v>7</v>
      </c>
      <c r="S30" s="68">
        <v>7</v>
      </c>
      <c r="T30" s="68"/>
      <c r="U30" s="69"/>
      <c r="V30" s="70">
        <v>7</v>
      </c>
      <c r="W30" s="68">
        <v>5</v>
      </c>
      <c r="X30" s="68"/>
      <c r="Y30" s="69"/>
      <c r="Z30" s="70">
        <v>5</v>
      </c>
      <c r="AA30" s="70"/>
      <c r="AB30" s="70"/>
      <c r="AC30" s="70"/>
      <c r="AD30" s="70">
        <v>0</v>
      </c>
      <c r="AE30" s="71">
        <v>6.666666666666667</v>
      </c>
      <c r="AF30" s="68">
        <v>7</v>
      </c>
      <c r="AG30" s="68"/>
      <c r="AH30" s="69"/>
      <c r="AI30" s="70">
        <v>7</v>
      </c>
      <c r="AJ30" s="68">
        <v>8</v>
      </c>
      <c r="AK30" s="68"/>
      <c r="AL30" s="69"/>
      <c r="AM30" s="70">
        <v>8</v>
      </c>
      <c r="AN30" s="68">
        <v>5</v>
      </c>
      <c r="AO30" s="68"/>
      <c r="AP30" s="69"/>
      <c r="AQ30" s="70">
        <v>5</v>
      </c>
      <c r="AR30" s="68">
        <v>6</v>
      </c>
      <c r="AS30" s="68"/>
      <c r="AT30" s="69"/>
      <c r="AU30" s="70">
        <v>6</v>
      </c>
      <c r="AV30" s="68">
        <v>8</v>
      </c>
      <c r="AW30" s="68"/>
      <c r="AX30" s="69"/>
      <c r="AY30" s="70">
        <v>8</v>
      </c>
      <c r="AZ30" s="68">
        <v>6</v>
      </c>
      <c r="BA30" s="68"/>
      <c r="BB30" s="69"/>
      <c r="BC30" s="70">
        <v>6</v>
      </c>
      <c r="BD30" s="68">
        <v>7</v>
      </c>
      <c r="BE30" s="68"/>
      <c r="BF30" s="69"/>
      <c r="BG30" s="70">
        <v>7</v>
      </c>
      <c r="BH30" s="71">
        <v>6.4705882352941178</v>
      </c>
      <c r="BI30" s="68">
        <v>3</v>
      </c>
      <c r="BJ30" s="68"/>
      <c r="BK30" s="69"/>
      <c r="BL30" s="70">
        <v>3</v>
      </c>
      <c r="BM30" s="14">
        <v>4</v>
      </c>
      <c r="BP30" s="70">
        <v>4</v>
      </c>
      <c r="BQ30">
        <v>7</v>
      </c>
      <c r="BT30" s="70">
        <v>7</v>
      </c>
      <c r="BU30" s="14">
        <v>5</v>
      </c>
      <c r="BX30" s="70">
        <v>5</v>
      </c>
      <c r="BY30" s="14">
        <v>5</v>
      </c>
      <c r="BZ30" s="14"/>
      <c r="CB30" s="70">
        <v>5</v>
      </c>
      <c r="CC30">
        <v>6</v>
      </c>
      <c r="CF30" s="70">
        <v>6</v>
      </c>
      <c r="CG30">
        <v>7</v>
      </c>
      <c r="CJ30" s="70">
        <v>7</v>
      </c>
      <c r="CK30">
        <v>7</v>
      </c>
      <c r="CN30" s="70">
        <v>7</v>
      </c>
      <c r="CO30">
        <v>7</v>
      </c>
      <c r="CR30" s="70">
        <v>7</v>
      </c>
      <c r="CS30" s="70">
        <v>6</v>
      </c>
      <c r="CT30" s="70"/>
      <c r="CU30" s="70"/>
      <c r="CV30" s="70">
        <v>6</v>
      </c>
      <c r="CW30" s="72">
        <v>5.5555555555555554</v>
      </c>
    </row>
    <row r="31" spans="1:101" ht="15.75">
      <c r="A31" s="63">
        <v>28</v>
      </c>
      <c r="B31" s="64">
        <v>132234891</v>
      </c>
      <c r="C31" s="65" t="s">
        <v>948</v>
      </c>
      <c r="D31" s="65" t="s">
        <v>949</v>
      </c>
      <c r="E31" s="66">
        <v>31949</v>
      </c>
      <c r="F31" s="73" t="s">
        <v>902</v>
      </c>
      <c r="G31" s="68">
        <v>7</v>
      </c>
      <c r="H31" s="68"/>
      <c r="I31" s="69"/>
      <c r="J31" s="70">
        <v>7</v>
      </c>
      <c r="K31" s="68">
        <v>5</v>
      </c>
      <c r="L31" s="68"/>
      <c r="M31" s="69"/>
      <c r="N31" s="70">
        <v>5</v>
      </c>
      <c r="O31" s="68">
        <v>7</v>
      </c>
      <c r="P31" s="68"/>
      <c r="Q31" s="69"/>
      <c r="R31" s="70">
        <v>7</v>
      </c>
      <c r="S31" s="68">
        <v>6</v>
      </c>
      <c r="T31" s="68"/>
      <c r="U31" s="69"/>
      <c r="V31" s="70">
        <v>6</v>
      </c>
      <c r="W31" s="68">
        <v>6</v>
      </c>
      <c r="X31" s="68"/>
      <c r="Y31" s="69"/>
      <c r="Z31" s="70">
        <v>6</v>
      </c>
      <c r="AA31" s="70"/>
      <c r="AB31" s="70"/>
      <c r="AC31" s="70"/>
      <c r="AD31" s="70">
        <v>0</v>
      </c>
      <c r="AE31" s="71">
        <v>6.25</v>
      </c>
      <c r="AF31" s="68">
        <v>5</v>
      </c>
      <c r="AG31" s="68"/>
      <c r="AH31" s="69"/>
      <c r="AI31" s="70">
        <v>5</v>
      </c>
      <c r="AJ31" s="68">
        <v>7</v>
      </c>
      <c r="AK31" s="68"/>
      <c r="AL31" s="69"/>
      <c r="AM31" s="70">
        <v>7</v>
      </c>
      <c r="AN31" s="68">
        <v>5</v>
      </c>
      <c r="AO31" s="68"/>
      <c r="AP31" s="69"/>
      <c r="AQ31" s="70">
        <v>5</v>
      </c>
      <c r="AR31" s="68">
        <v>7</v>
      </c>
      <c r="AS31" s="68"/>
      <c r="AT31" s="69"/>
      <c r="AU31" s="70">
        <v>7</v>
      </c>
      <c r="AV31" s="68">
        <v>5</v>
      </c>
      <c r="AW31" s="68"/>
      <c r="AX31" s="69"/>
      <c r="AY31" s="70">
        <v>5</v>
      </c>
      <c r="AZ31" s="68">
        <v>7</v>
      </c>
      <c r="BA31" s="68"/>
      <c r="BB31" s="69"/>
      <c r="BC31" s="70">
        <v>7</v>
      </c>
      <c r="BD31" s="68">
        <v>6</v>
      </c>
      <c r="BE31" s="68"/>
      <c r="BF31" s="69"/>
      <c r="BG31" s="70">
        <v>6</v>
      </c>
      <c r="BH31" s="71">
        <v>5.9411764705882355</v>
      </c>
      <c r="BI31" s="68">
        <v>7</v>
      </c>
      <c r="BJ31" s="68"/>
      <c r="BK31" s="69"/>
      <c r="BL31" s="70">
        <v>7</v>
      </c>
      <c r="BM31" s="14">
        <v>3</v>
      </c>
      <c r="BP31" s="70">
        <v>3</v>
      </c>
      <c r="BQ31">
        <v>7</v>
      </c>
      <c r="BT31" s="70">
        <v>7</v>
      </c>
      <c r="BU31" s="14">
        <v>5</v>
      </c>
      <c r="BX31" s="70">
        <v>5</v>
      </c>
      <c r="BY31" s="14">
        <v>8</v>
      </c>
      <c r="BZ31" s="14"/>
      <c r="CB31" s="70">
        <v>8</v>
      </c>
      <c r="CC31">
        <v>6</v>
      </c>
      <c r="CF31" s="70">
        <v>6</v>
      </c>
      <c r="CG31">
        <v>7</v>
      </c>
      <c r="CJ31" s="70">
        <v>7</v>
      </c>
      <c r="CK31">
        <v>7</v>
      </c>
      <c r="CN31" s="70">
        <v>7</v>
      </c>
      <c r="CO31">
        <v>9</v>
      </c>
      <c r="CR31" s="70">
        <v>9</v>
      </c>
      <c r="CS31" s="70">
        <v>8</v>
      </c>
      <c r="CT31" s="70"/>
      <c r="CU31" s="70"/>
      <c r="CV31" s="70">
        <v>8</v>
      </c>
      <c r="CW31" s="72">
        <v>6.6111111111111107</v>
      </c>
    </row>
    <row r="32" spans="1:101" ht="15.75">
      <c r="A32" s="63">
        <v>29</v>
      </c>
      <c r="B32" s="64">
        <v>132234894</v>
      </c>
      <c r="C32" s="65" t="s">
        <v>950</v>
      </c>
      <c r="D32" s="65" t="s">
        <v>951</v>
      </c>
      <c r="E32" s="66">
        <v>32253</v>
      </c>
      <c r="F32" s="73" t="s">
        <v>902</v>
      </c>
      <c r="G32" s="68">
        <v>8</v>
      </c>
      <c r="H32" s="68"/>
      <c r="I32" s="69"/>
      <c r="J32" s="70">
        <v>8</v>
      </c>
      <c r="K32" s="68">
        <v>3</v>
      </c>
      <c r="L32" s="68">
        <v>6</v>
      </c>
      <c r="M32" s="69"/>
      <c r="N32" s="70">
        <v>6</v>
      </c>
      <c r="O32" s="68">
        <v>7</v>
      </c>
      <c r="P32" s="68"/>
      <c r="Q32" s="69"/>
      <c r="R32" s="70">
        <v>7</v>
      </c>
      <c r="S32" s="68">
        <v>7</v>
      </c>
      <c r="T32" s="68"/>
      <c r="U32" s="69"/>
      <c r="V32" s="70">
        <v>7</v>
      </c>
      <c r="W32" s="68">
        <v>7</v>
      </c>
      <c r="X32" s="68"/>
      <c r="Y32" s="69"/>
      <c r="Z32" s="70">
        <v>7</v>
      </c>
      <c r="AA32" s="70"/>
      <c r="AB32" s="70"/>
      <c r="AC32" s="70"/>
      <c r="AD32" s="70">
        <v>0</v>
      </c>
      <c r="AE32" s="71">
        <v>7</v>
      </c>
      <c r="AF32" s="68">
        <v>7</v>
      </c>
      <c r="AG32" s="68"/>
      <c r="AH32" s="69"/>
      <c r="AI32" s="70">
        <v>7</v>
      </c>
      <c r="AJ32" s="68">
        <v>8</v>
      </c>
      <c r="AK32" s="68"/>
      <c r="AL32" s="69"/>
      <c r="AM32" s="70">
        <v>8</v>
      </c>
      <c r="AN32" s="68">
        <v>5</v>
      </c>
      <c r="AO32" s="68"/>
      <c r="AP32" s="69"/>
      <c r="AQ32" s="70">
        <v>5</v>
      </c>
      <c r="AR32" s="68">
        <v>7</v>
      </c>
      <c r="AS32" s="68"/>
      <c r="AT32" s="69"/>
      <c r="AU32" s="70">
        <v>7</v>
      </c>
      <c r="AV32" s="68">
        <v>4</v>
      </c>
      <c r="AW32" s="68">
        <v>7</v>
      </c>
      <c r="AX32" s="69"/>
      <c r="AY32" s="70">
        <v>7</v>
      </c>
      <c r="AZ32" s="68">
        <v>6</v>
      </c>
      <c r="BA32" s="68"/>
      <c r="BB32" s="69"/>
      <c r="BC32" s="70">
        <v>6</v>
      </c>
      <c r="BD32" s="68">
        <v>6</v>
      </c>
      <c r="BE32" s="68"/>
      <c r="BF32" s="69"/>
      <c r="BG32" s="70">
        <v>6</v>
      </c>
      <c r="BH32" s="71">
        <v>6.3529411764705879</v>
      </c>
      <c r="BI32" s="68">
        <v>7</v>
      </c>
      <c r="BJ32" s="68"/>
      <c r="BK32" s="69"/>
      <c r="BL32" s="70">
        <v>7</v>
      </c>
      <c r="BM32" s="14">
        <v>4</v>
      </c>
      <c r="BP32" s="70">
        <v>4</v>
      </c>
      <c r="BQ32">
        <v>8</v>
      </c>
      <c r="BT32" s="70">
        <v>8</v>
      </c>
      <c r="BU32" s="14">
        <v>4</v>
      </c>
      <c r="BV32">
        <v>7</v>
      </c>
      <c r="BX32" s="70">
        <v>7</v>
      </c>
      <c r="BY32" s="14">
        <v>7</v>
      </c>
      <c r="BZ32" s="14"/>
      <c r="CB32" s="70">
        <v>7</v>
      </c>
      <c r="CC32">
        <v>6</v>
      </c>
      <c r="CF32" s="70">
        <v>6</v>
      </c>
      <c r="CG32">
        <v>5</v>
      </c>
      <c r="CJ32" s="70">
        <v>5</v>
      </c>
      <c r="CK32">
        <v>7</v>
      </c>
      <c r="CN32" s="70">
        <v>7</v>
      </c>
      <c r="CO32">
        <v>6</v>
      </c>
      <c r="CR32" s="70">
        <v>6</v>
      </c>
      <c r="CS32" s="70">
        <v>8</v>
      </c>
      <c r="CT32" s="70"/>
      <c r="CU32" s="70"/>
      <c r="CV32" s="70">
        <v>8</v>
      </c>
      <c r="CW32" s="72">
        <v>6.2777777777777777</v>
      </c>
    </row>
    <row r="33" spans="1:101" ht="15.75">
      <c r="A33" s="63">
        <v>30</v>
      </c>
      <c r="B33" s="64">
        <v>132234898</v>
      </c>
      <c r="C33" s="65" t="s">
        <v>952</v>
      </c>
      <c r="D33" s="65" t="s">
        <v>953</v>
      </c>
      <c r="E33" s="66">
        <v>31234</v>
      </c>
      <c r="F33" s="73" t="s">
        <v>902</v>
      </c>
      <c r="G33" s="68">
        <v>6</v>
      </c>
      <c r="H33" s="68"/>
      <c r="I33" s="69"/>
      <c r="J33" s="70">
        <v>6</v>
      </c>
      <c r="K33" s="68">
        <v>6</v>
      </c>
      <c r="L33" s="68"/>
      <c r="M33" s="69"/>
      <c r="N33" s="70">
        <v>6</v>
      </c>
      <c r="O33" s="68">
        <v>7</v>
      </c>
      <c r="P33" s="68"/>
      <c r="Q33" s="69"/>
      <c r="R33" s="70">
        <v>7</v>
      </c>
      <c r="S33" s="68">
        <v>6</v>
      </c>
      <c r="T33" s="68"/>
      <c r="U33" s="69"/>
      <c r="V33" s="70">
        <v>6</v>
      </c>
      <c r="W33" s="68">
        <v>5</v>
      </c>
      <c r="X33" s="68"/>
      <c r="Y33" s="69"/>
      <c r="Z33" s="70">
        <v>5</v>
      </c>
      <c r="AA33" s="70"/>
      <c r="AB33" s="70"/>
      <c r="AC33" s="70"/>
      <c r="AD33" s="70">
        <v>0</v>
      </c>
      <c r="AE33" s="71">
        <v>6</v>
      </c>
      <c r="AF33" s="68">
        <v>5</v>
      </c>
      <c r="AG33" s="68"/>
      <c r="AH33" s="69"/>
      <c r="AI33" s="70">
        <v>5</v>
      </c>
      <c r="AJ33" s="68">
        <v>9</v>
      </c>
      <c r="AK33" s="68"/>
      <c r="AL33" s="69"/>
      <c r="AM33" s="70">
        <v>9</v>
      </c>
      <c r="AN33" s="68">
        <v>5</v>
      </c>
      <c r="AO33" s="68"/>
      <c r="AP33" s="69"/>
      <c r="AQ33" s="70">
        <v>5</v>
      </c>
      <c r="AR33" s="68">
        <v>7</v>
      </c>
      <c r="AS33" s="68"/>
      <c r="AT33" s="69"/>
      <c r="AU33" s="70">
        <v>7</v>
      </c>
      <c r="AV33" s="68">
        <v>5</v>
      </c>
      <c r="AW33" s="68"/>
      <c r="AX33" s="69"/>
      <c r="AY33" s="70">
        <v>5</v>
      </c>
      <c r="AZ33" s="68">
        <v>6</v>
      </c>
      <c r="BA33" s="68"/>
      <c r="BB33" s="69"/>
      <c r="BC33" s="70">
        <v>6</v>
      </c>
      <c r="BD33" s="68">
        <v>6</v>
      </c>
      <c r="BE33" s="68"/>
      <c r="BF33" s="69"/>
      <c r="BG33" s="70">
        <v>6</v>
      </c>
      <c r="BH33" s="71">
        <v>6</v>
      </c>
      <c r="BI33" s="68">
        <v>3</v>
      </c>
      <c r="BJ33" s="68"/>
      <c r="BK33" s="69"/>
      <c r="BL33" s="70">
        <v>3</v>
      </c>
      <c r="BM33" s="14">
        <v>3</v>
      </c>
      <c r="BP33" s="70">
        <v>3</v>
      </c>
      <c r="BQ33">
        <v>7</v>
      </c>
      <c r="BT33" s="70">
        <v>7</v>
      </c>
      <c r="BU33" s="14">
        <v>5</v>
      </c>
      <c r="BX33" s="70">
        <v>5</v>
      </c>
      <c r="BY33" s="14">
        <v>6</v>
      </c>
      <c r="BZ33" s="14"/>
      <c r="CB33" s="70">
        <v>6</v>
      </c>
      <c r="CC33">
        <v>6</v>
      </c>
      <c r="CF33" s="70">
        <v>6</v>
      </c>
      <c r="CG33">
        <v>6</v>
      </c>
      <c r="CJ33" s="70">
        <v>6</v>
      </c>
      <c r="CK33">
        <v>7</v>
      </c>
      <c r="CN33" s="70">
        <v>7</v>
      </c>
      <c r="CO33">
        <v>5</v>
      </c>
      <c r="CR33" s="70">
        <v>5</v>
      </c>
      <c r="CS33" s="70">
        <v>8</v>
      </c>
      <c r="CT33" s="70"/>
      <c r="CU33" s="70"/>
      <c r="CV33" s="70">
        <v>8</v>
      </c>
      <c r="CW33" s="72">
        <v>5.2777777777777777</v>
      </c>
    </row>
    <row r="34" spans="1:101" ht="15.75">
      <c r="A34" s="63">
        <v>31</v>
      </c>
      <c r="B34" s="64">
        <v>132234901</v>
      </c>
      <c r="C34" s="65" t="s">
        <v>954</v>
      </c>
      <c r="D34" s="65" t="s">
        <v>955</v>
      </c>
      <c r="E34" s="66">
        <v>32801</v>
      </c>
      <c r="F34" s="73" t="s">
        <v>902</v>
      </c>
      <c r="G34" s="68">
        <v>7</v>
      </c>
      <c r="H34" s="68"/>
      <c r="I34" s="69"/>
      <c r="J34" s="70">
        <v>7</v>
      </c>
      <c r="K34" s="68">
        <v>5</v>
      </c>
      <c r="L34" s="68"/>
      <c r="M34" s="69"/>
      <c r="N34" s="70">
        <v>5</v>
      </c>
      <c r="O34" s="68">
        <v>5</v>
      </c>
      <c r="P34" s="68"/>
      <c r="Q34" s="69"/>
      <c r="R34" s="70">
        <v>5</v>
      </c>
      <c r="S34" s="68">
        <v>2</v>
      </c>
      <c r="T34" s="68"/>
      <c r="U34" s="69"/>
      <c r="V34" s="70">
        <v>2</v>
      </c>
      <c r="W34" s="68">
        <v>6</v>
      </c>
      <c r="X34" s="68"/>
      <c r="Y34" s="69"/>
      <c r="Z34" s="70">
        <v>6</v>
      </c>
      <c r="AA34" s="70"/>
      <c r="AB34" s="70"/>
      <c r="AC34" s="70"/>
      <c r="AD34" s="70">
        <v>0</v>
      </c>
      <c r="AE34" s="71">
        <v>5.083333333333333</v>
      </c>
      <c r="AF34" s="68">
        <v>5</v>
      </c>
      <c r="AG34" s="68"/>
      <c r="AH34" s="69"/>
      <c r="AI34" s="70">
        <v>5</v>
      </c>
      <c r="AJ34" s="68">
        <v>8</v>
      </c>
      <c r="AK34" s="68"/>
      <c r="AL34" s="69"/>
      <c r="AM34" s="70">
        <v>8</v>
      </c>
      <c r="AN34" s="68">
        <v>5</v>
      </c>
      <c r="AO34" s="68"/>
      <c r="AP34" s="69"/>
      <c r="AQ34" s="70">
        <v>5</v>
      </c>
      <c r="AR34" s="68">
        <v>6</v>
      </c>
      <c r="AS34" s="68"/>
      <c r="AT34" s="69"/>
      <c r="AU34" s="70">
        <v>6</v>
      </c>
      <c r="AV34" s="68">
        <v>4</v>
      </c>
      <c r="AW34" s="68">
        <v>6</v>
      </c>
      <c r="AX34" s="69"/>
      <c r="AY34" s="70">
        <v>6</v>
      </c>
      <c r="AZ34" s="68">
        <v>6</v>
      </c>
      <c r="BA34" s="68"/>
      <c r="BB34" s="69"/>
      <c r="BC34" s="70">
        <v>6</v>
      </c>
      <c r="BD34" s="68">
        <v>5</v>
      </c>
      <c r="BE34" s="68"/>
      <c r="BF34" s="69"/>
      <c r="BG34" s="70">
        <v>5</v>
      </c>
      <c r="BH34" s="71">
        <v>5.7647058823529411</v>
      </c>
      <c r="BI34" s="68">
        <v>3</v>
      </c>
      <c r="BJ34" s="68"/>
      <c r="BK34" s="69"/>
      <c r="BL34" s="70">
        <v>3</v>
      </c>
      <c r="BM34" s="14">
        <v>3</v>
      </c>
      <c r="BP34" s="70">
        <v>3</v>
      </c>
      <c r="BQ34">
        <v>4</v>
      </c>
      <c r="BR34">
        <v>7</v>
      </c>
      <c r="BT34" s="70">
        <v>7</v>
      </c>
      <c r="BU34" s="14">
        <v>3</v>
      </c>
      <c r="BV34">
        <v>5</v>
      </c>
      <c r="BX34" s="70">
        <v>5</v>
      </c>
      <c r="BY34" s="14">
        <v>5</v>
      </c>
      <c r="BZ34" s="14"/>
      <c r="CB34" s="70">
        <v>5</v>
      </c>
      <c r="CC34">
        <v>5</v>
      </c>
      <c r="CF34" s="70">
        <v>5</v>
      </c>
      <c r="CG34">
        <v>7</v>
      </c>
      <c r="CJ34" s="70">
        <v>7</v>
      </c>
      <c r="CK34">
        <v>5</v>
      </c>
      <c r="CN34" s="70">
        <v>5</v>
      </c>
      <c r="CO34">
        <v>8</v>
      </c>
      <c r="CR34" s="70">
        <v>8</v>
      </c>
      <c r="CS34" s="70">
        <v>5</v>
      </c>
      <c r="CT34" s="70"/>
      <c r="CU34" s="70"/>
      <c r="CV34" s="70">
        <v>5</v>
      </c>
      <c r="CW34" s="72">
        <v>5.2222222222222223</v>
      </c>
    </row>
    <row r="35" spans="1:101" ht="15.75">
      <c r="A35" s="63">
        <v>32</v>
      </c>
      <c r="B35" s="64">
        <v>132234903</v>
      </c>
      <c r="C35" s="65" t="s">
        <v>956</v>
      </c>
      <c r="D35" s="65" t="s">
        <v>955</v>
      </c>
      <c r="E35" s="66">
        <v>32480</v>
      </c>
      <c r="F35" s="73" t="s">
        <v>902</v>
      </c>
      <c r="G35" s="68">
        <v>7</v>
      </c>
      <c r="H35" s="68"/>
      <c r="I35" s="69"/>
      <c r="J35" s="70">
        <v>7</v>
      </c>
      <c r="K35" s="68">
        <v>6</v>
      </c>
      <c r="L35" s="68"/>
      <c r="M35" s="69"/>
      <c r="N35" s="70">
        <v>6</v>
      </c>
      <c r="O35" s="68">
        <v>6</v>
      </c>
      <c r="P35" s="68"/>
      <c r="Q35" s="69"/>
      <c r="R35" s="70">
        <v>6</v>
      </c>
      <c r="S35" s="68">
        <v>6</v>
      </c>
      <c r="T35" s="68"/>
      <c r="U35" s="69"/>
      <c r="V35" s="70">
        <v>6</v>
      </c>
      <c r="W35" s="68">
        <v>6</v>
      </c>
      <c r="X35" s="68"/>
      <c r="Y35" s="69"/>
      <c r="Z35" s="70">
        <v>6</v>
      </c>
      <c r="AA35" s="70"/>
      <c r="AB35" s="70"/>
      <c r="AC35" s="70"/>
      <c r="AD35" s="70">
        <v>0</v>
      </c>
      <c r="AE35" s="71">
        <v>6.166666666666667</v>
      </c>
      <c r="AF35" s="68">
        <v>6</v>
      </c>
      <c r="AG35" s="68"/>
      <c r="AH35" s="69"/>
      <c r="AI35" s="70">
        <v>6</v>
      </c>
      <c r="AJ35" s="68">
        <v>8</v>
      </c>
      <c r="AK35" s="68"/>
      <c r="AL35" s="69"/>
      <c r="AM35" s="70">
        <v>8</v>
      </c>
      <c r="AN35" s="68">
        <v>6</v>
      </c>
      <c r="AO35" s="68"/>
      <c r="AP35" s="69"/>
      <c r="AQ35" s="70">
        <v>6</v>
      </c>
      <c r="AR35" s="68">
        <v>7</v>
      </c>
      <c r="AS35" s="68"/>
      <c r="AT35" s="69"/>
      <c r="AU35" s="70">
        <v>7</v>
      </c>
      <c r="AV35" s="68">
        <v>4</v>
      </c>
      <c r="AW35" s="68">
        <v>4</v>
      </c>
      <c r="AX35" s="69"/>
      <c r="AY35" s="70">
        <v>4</v>
      </c>
      <c r="AZ35" s="68">
        <v>7</v>
      </c>
      <c r="BA35" s="68"/>
      <c r="BB35" s="69"/>
      <c r="BC35" s="70">
        <v>7</v>
      </c>
      <c r="BD35" s="68">
        <v>5</v>
      </c>
      <c r="BE35" s="68"/>
      <c r="BF35" s="69"/>
      <c r="BG35" s="70">
        <v>5</v>
      </c>
      <c r="BH35" s="71">
        <v>6.1764705882352944</v>
      </c>
      <c r="BI35" s="68">
        <v>3</v>
      </c>
      <c r="BJ35" s="68"/>
      <c r="BK35" s="69"/>
      <c r="BL35" s="70">
        <v>3</v>
      </c>
      <c r="BM35" s="14">
        <v>2</v>
      </c>
      <c r="BP35" s="70">
        <v>2</v>
      </c>
      <c r="BQ35">
        <v>7</v>
      </c>
      <c r="BT35" s="70">
        <v>7</v>
      </c>
      <c r="BU35" s="14">
        <v>5</v>
      </c>
      <c r="BX35" s="70">
        <v>5</v>
      </c>
      <c r="BY35" s="14">
        <v>5</v>
      </c>
      <c r="BZ35" s="14"/>
      <c r="CB35" s="70">
        <v>5</v>
      </c>
      <c r="CC35">
        <v>6</v>
      </c>
      <c r="CF35" s="70">
        <v>6</v>
      </c>
      <c r="CG35">
        <v>7</v>
      </c>
      <c r="CJ35" s="70">
        <v>7</v>
      </c>
      <c r="CK35">
        <v>7</v>
      </c>
      <c r="CN35" s="70">
        <v>7</v>
      </c>
      <c r="CO35">
        <v>6</v>
      </c>
      <c r="CR35" s="70">
        <v>6</v>
      </c>
      <c r="CS35" s="70">
        <v>8</v>
      </c>
      <c r="CT35" s="70"/>
      <c r="CU35" s="70"/>
      <c r="CV35" s="70">
        <v>8</v>
      </c>
      <c r="CW35" s="72">
        <v>5.2222222222222223</v>
      </c>
    </row>
    <row r="36" spans="1:101" ht="15.75">
      <c r="A36" s="63">
        <v>33</v>
      </c>
      <c r="B36" s="64">
        <v>132234906</v>
      </c>
      <c r="C36" s="65" t="s">
        <v>947</v>
      </c>
      <c r="D36" s="65" t="s">
        <v>957</v>
      </c>
      <c r="E36" s="66">
        <v>32805</v>
      </c>
      <c r="F36" s="73" t="s">
        <v>902</v>
      </c>
      <c r="G36" s="68">
        <v>7</v>
      </c>
      <c r="H36" s="68"/>
      <c r="I36" s="69"/>
      <c r="J36" s="70">
        <v>7</v>
      </c>
      <c r="K36" s="68">
        <v>6</v>
      </c>
      <c r="L36" s="68"/>
      <c r="M36" s="69"/>
      <c r="N36" s="70">
        <v>6</v>
      </c>
      <c r="O36" s="68">
        <v>6</v>
      </c>
      <c r="P36" s="68"/>
      <c r="Q36" s="69"/>
      <c r="R36" s="70">
        <v>6</v>
      </c>
      <c r="S36" s="68">
        <v>6</v>
      </c>
      <c r="T36" s="68"/>
      <c r="U36" s="69"/>
      <c r="V36" s="70">
        <v>6</v>
      </c>
      <c r="W36" s="68">
        <v>6</v>
      </c>
      <c r="X36" s="68"/>
      <c r="Y36" s="69"/>
      <c r="Z36" s="70">
        <v>6</v>
      </c>
      <c r="AA36" s="70"/>
      <c r="AB36" s="70"/>
      <c r="AC36" s="70"/>
      <c r="AD36" s="70">
        <v>0</v>
      </c>
      <c r="AE36" s="71">
        <v>6.166666666666667</v>
      </c>
      <c r="AF36" s="68">
        <v>6</v>
      </c>
      <c r="AG36" s="68"/>
      <c r="AH36" s="69"/>
      <c r="AI36" s="70">
        <v>6</v>
      </c>
      <c r="AJ36" s="68">
        <v>8</v>
      </c>
      <c r="AK36" s="68"/>
      <c r="AL36" s="69"/>
      <c r="AM36" s="70">
        <v>8</v>
      </c>
      <c r="AN36" s="68">
        <v>6</v>
      </c>
      <c r="AO36" s="68"/>
      <c r="AP36" s="69"/>
      <c r="AQ36" s="70">
        <v>6</v>
      </c>
      <c r="AR36" s="68">
        <v>7</v>
      </c>
      <c r="AS36" s="68"/>
      <c r="AT36" s="69"/>
      <c r="AU36" s="70">
        <v>7</v>
      </c>
      <c r="AV36" s="68">
        <v>6</v>
      </c>
      <c r="AW36" s="68"/>
      <c r="AX36" s="69"/>
      <c r="AY36" s="70">
        <v>6</v>
      </c>
      <c r="AZ36" s="68">
        <v>6</v>
      </c>
      <c r="BA36" s="68"/>
      <c r="BB36" s="69"/>
      <c r="BC36" s="70">
        <v>6</v>
      </c>
      <c r="BD36" s="68">
        <v>7</v>
      </c>
      <c r="BE36" s="68"/>
      <c r="BF36" s="69"/>
      <c r="BG36" s="70">
        <v>7</v>
      </c>
      <c r="BH36" s="71">
        <v>6.4705882352941178</v>
      </c>
      <c r="BI36" s="68">
        <v>6</v>
      </c>
      <c r="BJ36" s="68"/>
      <c r="BK36" s="69"/>
      <c r="BL36" s="70">
        <v>6</v>
      </c>
      <c r="BM36" s="14">
        <v>3</v>
      </c>
      <c r="BP36" s="70">
        <v>3</v>
      </c>
      <c r="BQ36">
        <v>7</v>
      </c>
      <c r="BT36" s="70">
        <v>7</v>
      </c>
      <c r="BU36" s="14">
        <v>5</v>
      </c>
      <c r="BX36" s="70">
        <v>5</v>
      </c>
      <c r="BY36" s="14">
        <v>7</v>
      </c>
      <c r="BZ36" s="14"/>
      <c r="CB36" s="70">
        <v>7</v>
      </c>
      <c r="CC36">
        <v>7</v>
      </c>
      <c r="CF36" s="70">
        <v>7</v>
      </c>
      <c r="CG36">
        <v>6</v>
      </c>
      <c r="CJ36" s="70">
        <v>6</v>
      </c>
      <c r="CK36">
        <v>8</v>
      </c>
      <c r="CN36" s="70">
        <v>8</v>
      </c>
      <c r="CO36">
        <v>6</v>
      </c>
      <c r="CR36" s="70">
        <v>6</v>
      </c>
      <c r="CS36" s="70">
        <v>8</v>
      </c>
      <c r="CT36" s="70"/>
      <c r="CU36" s="70"/>
      <c r="CV36" s="70">
        <v>8</v>
      </c>
      <c r="CW36" s="72">
        <v>6.1111111111111107</v>
      </c>
    </row>
    <row r="37" spans="1:101" ht="15.75">
      <c r="A37" s="63">
        <v>34</v>
      </c>
      <c r="B37" s="64">
        <v>132234909</v>
      </c>
      <c r="C37" s="65" t="s">
        <v>958</v>
      </c>
      <c r="D37" s="65" t="s">
        <v>959</v>
      </c>
      <c r="E37" s="66">
        <v>32413</v>
      </c>
      <c r="F37" s="73" t="s">
        <v>902</v>
      </c>
      <c r="G37" s="68">
        <v>7</v>
      </c>
      <c r="H37" s="68"/>
      <c r="I37" s="69"/>
      <c r="J37" s="70">
        <v>7</v>
      </c>
      <c r="K37" s="68">
        <v>3</v>
      </c>
      <c r="L37" s="68">
        <v>6</v>
      </c>
      <c r="M37" s="69"/>
      <c r="N37" s="70">
        <v>6</v>
      </c>
      <c r="O37" s="68">
        <v>7</v>
      </c>
      <c r="P37" s="68"/>
      <c r="Q37" s="69"/>
      <c r="R37" s="70">
        <v>7</v>
      </c>
      <c r="S37" s="68">
        <v>8</v>
      </c>
      <c r="T37" s="68"/>
      <c r="U37" s="69"/>
      <c r="V37" s="70">
        <v>8</v>
      </c>
      <c r="W37" s="68">
        <v>7</v>
      </c>
      <c r="X37" s="68"/>
      <c r="Y37" s="69"/>
      <c r="Z37" s="70">
        <v>7</v>
      </c>
      <c r="AA37" s="70"/>
      <c r="AB37" s="70"/>
      <c r="AC37" s="70"/>
      <c r="AD37" s="70">
        <v>0</v>
      </c>
      <c r="AE37" s="71">
        <v>7</v>
      </c>
      <c r="AF37" s="68">
        <v>6</v>
      </c>
      <c r="AG37" s="68"/>
      <c r="AH37" s="69"/>
      <c r="AI37" s="70">
        <v>6</v>
      </c>
      <c r="AJ37" s="68">
        <v>7</v>
      </c>
      <c r="AK37" s="68"/>
      <c r="AL37" s="69"/>
      <c r="AM37" s="70">
        <v>7</v>
      </c>
      <c r="AN37" s="68">
        <v>6</v>
      </c>
      <c r="AO37" s="68"/>
      <c r="AP37" s="69"/>
      <c r="AQ37" s="70">
        <v>6</v>
      </c>
      <c r="AR37" s="68">
        <v>8</v>
      </c>
      <c r="AS37" s="68"/>
      <c r="AT37" s="69"/>
      <c r="AU37" s="70">
        <v>8</v>
      </c>
      <c r="AV37" s="68">
        <v>4</v>
      </c>
      <c r="AW37" s="68">
        <v>4</v>
      </c>
      <c r="AX37" s="69"/>
      <c r="AY37" s="70">
        <v>4</v>
      </c>
      <c r="AZ37" s="68">
        <v>7</v>
      </c>
      <c r="BA37" s="68"/>
      <c r="BB37" s="69"/>
      <c r="BC37" s="70">
        <v>7</v>
      </c>
      <c r="BD37" s="68">
        <v>6</v>
      </c>
      <c r="BE37" s="68"/>
      <c r="BF37" s="69"/>
      <c r="BG37" s="70">
        <v>6</v>
      </c>
      <c r="BH37" s="71">
        <v>6.2941176470588234</v>
      </c>
      <c r="BI37" s="68">
        <v>5</v>
      </c>
      <c r="BJ37" s="68"/>
      <c r="BK37" s="69"/>
      <c r="BL37" s="70">
        <v>5</v>
      </c>
      <c r="BM37" s="14">
        <v>6</v>
      </c>
      <c r="BP37" s="70">
        <v>6</v>
      </c>
      <c r="BQ37">
        <v>6</v>
      </c>
      <c r="BT37" s="70">
        <v>6</v>
      </c>
      <c r="BU37" s="14">
        <v>6</v>
      </c>
      <c r="BX37" s="70">
        <v>6</v>
      </c>
      <c r="BY37" s="14">
        <v>7</v>
      </c>
      <c r="BZ37" s="14"/>
      <c r="CB37" s="70">
        <v>7</v>
      </c>
      <c r="CC37">
        <v>5</v>
      </c>
      <c r="CF37" s="70">
        <v>5</v>
      </c>
      <c r="CG37">
        <v>6</v>
      </c>
      <c r="CJ37" s="70">
        <v>6</v>
      </c>
      <c r="CK37">
        <v>7</v>
      </c>
      <c r="CN37" s="70">
        <v>7</v>
      </c>
      <c r="CO37">
        <v>9</v>
      </c>
      <c r="CR37" s="70">
        <v>9</v>
      </c>
      <c r="CS37" s="70">
        <v>8</v>
      </c>
      <c r="CT37" s="70"/>
      <c r="CU37" s="70"/>
      <c r="CV37" s="70">
        <v>8</v>
      </c>
      <c r="CW37" s="72">
        <v>6.3888888888888893</v>
      </c>
    </row>
    <row r="38" spans="1:101" ht="15.75">
      <c r="A38" s="63">
        <v>35</v>
      </c>
      <c r="B38" s="64">
        <v>132234914</v>
      </c>
      <c r="C38" s="65" t="s">
        <v>960</v>
      </c>
      <c r="D38" s="65" t="s">
        <v>961</v>
      </c>
      <c r="E38" s="66">
        <v>32740</v>
      </c>
      <c r="F38" s="73" t="s">
        <v>902</v>
      </c>
      <c r="G38" s="68">
        <v>6</v>
      </c>
      <c r="H38" s="68"/>
      <c r="I38" s="69"/>
      <c r="J38" s="70">
        <v>6</v>
      </c>
      <c r="K38" s="68">
        <v>0</v>
      </c>
      <c r="L38" s="68">
        <v>6</v>
      </c>
      <c r="M38" s="69"/>
      <c r="N38" s="70">
        <v>6</v>
      </c>
      <c r="O38" s="68">
        <v>5</v>
      </c>
      <c r="P38" s="68"/>
      <c r="Q38" s="69"/>
      <c r="R38" s="70">
        <v>5</v>
      </c>
      <c r="S38" s="68">
        <v>6</v>
      </c>
      <c r="T38" s="68"/>
      <c r="U38" s="69"/>
      <c r="V38" s="70">
        <v>6</v>
      </c>
      <c r="W38" s="68">
        <v>5</v>
      </c>
      <c r="X38" s="68"/>
      <c r="Y38" s="69"/>
      <c r="Z38" s="70">
        <v>5</v>
      </c>
      <c r="AA38" s="70"/>
      <c r="AB38" s="70"/>
      <c r="AC38" s="70"/>
      <c r="AD38" s="70">
        <v>0</v>
      </c>
      <c r="AE38" s="71">
        <v>5.5</v>
      </c>
      <c r="AF38" s="68">
        <v>7</v>
      </c>
      <c r="AG38" s="68"/>
      <c r="AH38" s="69"/>
      <c r="AI38" s="70">
        <v>7</v>
      </c>
      <c r="AJ38" s="68">
        <v>8</v>
      </c>
      <c r="AK38" s="68"/>
      <c r="AL38" s="69"/>
      <c r="AM38" s="70">
        <v>8</v>
      </c>
      <c r="AN38" s="68">
        <v>5</v>
      </c>
      <c r="AO38" s="68"/>
      <c r="AP38" s="69"/>
      <c r="AQ38" s="70">
        <v>5</v>
      </c>
      <c r="AR38" s="68">
        <v>7</v>
      </c>
      <c r="AS38" s="68"/>
      <c r="AT38" s="69"/>
      <c r="AU38" s="70">
        <v>7</v>
      </c>
      <c r="AV38" s="68">
        <v>7</v>
      </c>
      <c r="AW38" s="68"/>
      <c r="AX38" s="69"/>
      <c r="AY38" s="70">
        <v>7</v>
      </c>
      <c r="AZ38" s="68">
        <v>0</v>
      </c>
      <c r="BA38" s="68"/>
      <c r="BB38" s="69"/>
      <c r="BC38" s="70">
        <v>0</v>
      </c>
      <c r="BD38" s="68">
        <v>6</v>
      </c>
      <c r="BE38" s="68"/>
      <c r="BF38" s="69"/>
      <c r="BG38" s="70">
        <v>6</v>
      </c>
      <c r="BH38" s="71">
        <v>5.2941176470588234</v>
      </c>
      <c r="BI38" s="68">
        <v>7</v>
      </c>
      <c r="BJ38" s="68"/>
      <c r="BK38" s="69"/>
      <c r="BL38" s="70">
        <v>7</v>
      </c>
      <c r="BM38" s="14">
        <v>6</v>
      </c>
      <c r="BP38" s="70">
        <v>6</v>
      </c>
      <c r="BQ38">
        <v>6</v>
      </c>
      <c r="BT38" s="70">
        <v>6</v>
      </c>
      <c r="BU38" s="14">
        <v>5</v>
      </c>
      <c r="BX38" s="70">
        <v>5</v>
      </c>
      <c r="BY38" s="14">
        <v>4</v>
      </c>
      <c r="BZ38" s="14" t="s">
        <v>903</v>
      </c>
      <c r="CB38" s="70">
        <v>4</v>
      </c>
      <c r="CC38">
        <v>5</v>
      </c>
      <c r="CF38" s="70">
        <v>5</v>
      </c>
      <c r="CG38">
        <v>7</v>
      </c>
      <c r="CJ38" s="70">
        <v>7</v>
      </c>
      <c r="CK38">
        <v>0</v>
      </c>
      <c r="CN38" s="70">
        <v>0</v>
      </c>
      <c r="CO38">
        <v>5</v>
      </c>
      <c r="CR38" s="70">
        <v>5</v>
      </c>
      <c r="CS38" s="70">
        <v>9</v>
      </c>
      <c r="CT38" s="70"/>
      <c r="CU38" s="70"/>
      <c r="CV38" s="70">
        <v>9</v>
      </c>
      <c r="CW38" s="72">
        <v>4.8888888888888893</v>
      </c>
    </row>
    <row r="39" spans="1:101" ht="15.75">
      <c r="A39" s="63">
        <v>36</v>
      </c>
      <c r="B39" s="64">
        <v>132234915</v>
      </c>
      <c r="C39" s="65" t="s">
        <v>962</v>
      </c>
      <c r="D39" s="65" t="s">
        <v>963</v>
      </c>
      <c r="E39" s="66">
        <v>32630</v>
      </c>
      <c r="F39" s="73" t="s">
        <v>902</v>
      </c>
      <c r="G39" s="68">
        <v>8</v>
      </c>
      <c r="H39" s="68"/>
      <c r="I39" s="69"/>
      <c r="J39" s="70">
        <v>8</v>
      </c>
      <c r="K39" s="68">
        <v>5</v>
      </c>
      <c r="L39" s="68"/>
      <c r="M39" s="69"/>
      <c r="N39" s="70">
        <v>5</v>
      </c>
      <c r="O39" s="68">
        <v>6</v>
      </c>
      <c r="P39" s="68"/>
      <c r="Q39" s="69"/>
      <c r="R39" s="70">
        <v>6</v>
      </c>
      <c r="S39" s="68">
        <v>7</v>
      </c>
      <c r="T39" s="68"/>
      <c r="U39" s="69"/>
      <c r="V39" s="70">
        <v>7</v>
      </c>
      <c r="W39" s="68">
        <v>8</v>
      </c>
      <c r="X39" s="68"/>
      <c r="Y39" s="69"/>
      <c r="Z39" s="70">
        <v>8</v>
      </c>
      <c r="AA39" s="70"/>
      <c r="AB39" s="70"/>
      <c r="AC39" s="70"/>
      <c r="AD39" s="70">
        <v>0</v>
      </c>
      <c r="AE39" s="71">
        <v>6.833333333333333</v>
      </c>
      <c r="AF39" s="68">
        <v>6</v>
      </c>
      <c r="AG39" s="68"/>
      <c r="AH39" s="69"/>
      <c r="AI39" s="70">
        <v>6</v>
      </c>
      <c r="AJ39" s="68">
        <v>9</v>
      </c>
      <c r="AK39" s="68"/>
      <c r="AL39" s="69"/>
      <c r="AM39" s="70">
        <v>9</v>
      </c>
      <c r="AN39" s="68">
        <v>6</v>
      </c>
      <c r="AO39" s="68"/>
      <c r="AP39" s="69"/>
      <c r="AQ39" s="70">
        <v>6</v>
      </c>
      <c r="AR39" s="68">
        <v>8</v>
      </c>
      <c r="AS39" s="68"/>
      <c r="AT39" s="69"/>
      <c r="AU39" s="70">
        <v>8</v>
      </c>
      <c r="AV39" s="68">
        <v>4</v>
      </c>
      <c r="AW39" s="68">
        <v>7</v>
      </c>
      <c r="AX39" s="69"/>
      <c r="AY39" s="70">
        <v>7</v>
      </c>
      <c r="AZ39" s="68">
        <v>8</v>
      </c>
      <c r="BA39" s="68"/>
      <c r="BB39" s="69"/>
      <c r="BC39" s="70">
        <v>8</v>
      </c>
      <c r="BD39" s="68">
        <v>7</v>
      </c>
      <c r="BE39" s="68"/>
      <c r="BF39" s="69"/>
      <c r="BG39" s="70">
        <v>7</v>
      </c>
      <c r="BH39" s="71">
        <v>7.1764705882352944</v>
      </c>
      <c r="BI39" s="68">
        <v>6</v>
      </c>
      <c r="BJ39" s="68"/>
      <c r="BK39" s="69"/>
      <c r="BL39" s="70">
        <v>6</v>
      </c>
      <c r="BM39" s="14">
        <v>5</v>
      </c>
      <c r="BP39" s="70">
        <v>5</v>
      </c>
      <c r="BQ39">
        <v>6</v>
      </c>
      <c r="BT39" s="70">
        <v>6</v>
      </c>
      <c r="BU39" s="14">
        <v>6</v>
      </c>
      <c r="BX39" s="70">
        <v>6</v>
      </c>
      <c r="BY39" s="14">
        <v>6</v>
      </c>
      <c r="BZ39" s="14"/>
      <c r="CB39" s="70">
        <v>6</v>
      </c>
      <c r="CC39">
        <v>5</v>
      </c>
      <c r="CF39" s="70">
        <v>5</v>
      </c>
      <c r="CG39">
        <v>7</v>
      </c>
      <c r="CJ39" s="70">
        <v>7</v>
      </c>
      <c r="CK39">
        <v>7</v>
      </c>
      <c r="CN39" s="70">
        <v>7</v>
      </c>
      <c r="CO39">
        <v>8</v>
      </c>
      <c r="CR39" s="70">
        <v>8</v>
      </c>
      <c r="CS39" s="70">
        <v>8</v>
      </c>
      <c r="CT39" s="70"/>
      <c r="CU39" s="70"/>
      <c r="CV39" s="70">
        <v>8</v>
      </c>
      <c r="CW39" s="72">
        <v>6.2222222222222223</v>
      </c>
    </row>
    <row r="40" spans="1:101" ht="15.75">
      <c r="A40" s="63">
        <v>37</v>
      </c>
      <c r="B40" s="64">
        <v>132234918</v>
      </c>
      <c r="C40" s="65" t="s">
        <v>964</v>
      </c>
      <c r="D40" s="65" t="s">
        <v>909</v>
      </c>
      <c r="E40" s="66">
        <v>32605</v>
      </c>
      <c r="F40" s="73" t="s">
        <v>902</v>
      </c>
      <c r="G40" s="68">
        <v>8</v>
      </c>
      <c r="H40" s="68"/>
      <c r="I40" s="69"/>
      <c r="J40" s="70">
        <v>8</v>
      </c>
      <c r="K40" s="68">
        <v>4</v>
      </c>
      <c r="L40" s="68">
        <v>6</v>
      </c>
      <c r="M40" s="69"/>
      <c r="N40" s="70">
        <v>6</v>
      </c>
      <c r="O40" s="68">
        <v>8</v>
      </c>
      <c r="P40" s="68"/>
      <c r="Q40" s="69"/>
      <c r="R40" s="70">
        <v>8</v>
      </c>
      <c r="S40" s="68">
        <v>6</v>
      </c>
      <c r="T40" s="68"/>
      <c r="U40" s="69"/>
      <c r="V40" s="70">
        <v>6</v>
      </c>
      <c r="W40" s="68">
        <v>6</v>
      </c>
      <c r="X40" s="68"/>
      <c r="Y40" s="69"/>
      <c r="Z40" s="70">
        <v>6</v>
      </c>
      <c r="AA40" s="70"/>
      <c r="AB40" s="70"/>
      <c r="AC40" s="70"/>
      <c r="AD40" s="70">
        <v>0</v>
      </c>
      <c r="AE40" s="71">
        <v>6.833333333333333</v>
      </c>
      <c r="AF40" s="68">
        <v>7</v>
      </c>
      <c r="AG40" s="68"/>
      <c r="AH40" s="69"/>
      <c r="AI40" s="70">
        <v>7</v>
      </c>
      <c r="AJ40" s="68">
        <v>8</v>
      </c>
      <c r="AK40" s="68"/>
      <c r="AL40" s="69"/>
      <c r="AM40" s="70">
        <v>8</v>
      </c>
      <c r="AN40" s="68">
        <v>7</v>
      </c>
      <c r="AO40" s="68"/>
      <c r="AP40" s="69"/>
      <c r="AQ40" s="70">
        <v>7</v>
      </c>
      <c r="AR40" s="68">
        <v>7</v>
      </c>
      <c r="AS40" s="68"/>
      <c r="AT40" s="69"/>
      <c r="AU40" s="70">
        <v>7</v>
      </c>
      <c r="AV40" s="68">
        <v>4</v>
      </c>
      <c r="AW40" s="68">
        <v>5</v>
      </c>
      <c r="AX40" s="69"/>
      <c r="AY40" s="70">
        <v>5</v>
      </c>
      <c r="AZ40" s="68">
        <v>8</v>
      </c>
      <c r="BA40" s="68"/>
      <c r="BB40" s="69"/>
      <c r="BC40" s="70">
        <v>8</v>
      </c>
      <c r="BD40" s="68">
        <v>6</v>
      </c>
      <c r="BE40" s="68"/>
      <c r="BF40" s="69"/>
      <c r="BG40" s="70">
        <v>6</v>
      </c>
      <c r="BH40" s="71">
        <v>6.9411764705882355</v>
      </c>
      <c r="BI40" s="68">
        <v>8</v>
      </c>
      <c r="BJ40" s="68"/>
      <c r="BK40" s="69"/>
      <c r="BL40" s="70">
        <v>8</v>
      </c>
      <c r="BM40" s="14">
        <v>3</v>
      </c>
      <c r="BP40" s="70">
        <v>3</v>
      </c>
      <c r="BQ40">
        <v>6</v>
      </c>
      <c r="BT40" s="70">
        <v>6</v>
      </c>
      <c r="BU40" s="14">
        <v>6</v>
      </c>
      <c r="BX40" s="70">
        <v>6</v>
      </c>
      <c r="BY40" s="14">
        <v>7</v>
      </c>
      <c r="BZ40" s="14"/>
      <c r="CB40" s="70">
        <v>7</v>
      </c>
      <c r="CC40">
        <v>6</v>
      </c>
      <c r="CF40" s="70">
        <v>6</v>
      </c>
      <c r="CG40">
        <v>6</v>
      </c>
      <c r="CJ40" s="70">
        <v>6</v>
      </c>
      <c r="CK40">
        <v>7</v>
      </c>
      <c r="CN40" s="70">
        <v>7</v>
      </c>
      <c r="CO40">
        <v>6</v>
      </c>
      <c r="CR40" s="70">
        <v>6</v>
      </c>
      <c r="CS40" s="70">
        <v>9</v>
      </c>
      <c r="CT40" s="70"/>
      <c r="CU40" s="70"/>
      <c r="CV40" s="70">
        <v>9</v>
      </c>
      <c r="CW40" s="72">
        <v>6.166666666666667</v>
      </c>
    </row>
    <row r="41" spans="1:101" ht="15.75">
      <c r="A41" s="63">
        <v>38</v>
      </c>
      <c r="B41" s="64">
        <v>132234922</v>
      </c>
      <c r="C41" s="65" t="s">
        <v>965</v>
      </c>
      <c r="D41" s="65" t="s">
        <v>966</v>
      </c>
      <c r="E41" s="66">
        <v>32016</v>
      </c>
      <c r="F41" s="73" t="s">
        <v>902</v>
      </c>
      <c r="G41" s="68">
        <v>7</v>
      </c>
      <c r="H41" s="68"/>
      <c r="I41" s="69"/>
      <c r="J41" s="70">
        <v>7</v>
      </c>
      <c r="K41" s="68">
        <v>4</v>
      </c>
      <c r="L41" s="68">
        <v>6</v>
      </c>
      <c r="M41" s="69"/>
      <c r="N41" s="70">
        <v>6</v>
      </c>
      <c r="O41" s="68">
        <v>7</v>
      </c>
      <c r="P41" s="68"/>
      <c r="Q41" s="69"/>
      <c r="R41" s="70">
        <v>7</v>
      </c>
      <c r="S41" s="68">
        <v>6</v>
      </c>
      <c r="T41" s="68"/>
      <c r="U41" s="69"/>
      <c r="V41" s="70">
        <v>6</v>
      </c>
      <c r="W41" s="68">
        <v>8</v>
      </c>
      <c r="X41" s="68"/>
      <c r="Y41" s="69"/>
      <c r="Z41" s="70">
        <v>8</v>
      </c>
      <c r="AA41" s="70"/>
      <c r="AB41" s="70"/>
      <c r="AC41" s="70"/>
      <c r="AD41" s="70">
        <v>0</v>
      </c>
      <c r="AE41" s="71">
        <v>6.916666666666667</v>
      </c>
      <c r="AF41" s="68">
        <v>7</v>
      </c>
      <c r="AG41" s="68"/>
      <c r="AH41" s="69"/>
      <c r="AI41" s="70">
        <v>7</v>
      </c>
      <c r="AJ41" s="68">
        <v>8</v>
      </c>
      <c r="AK41" s="68"/>
      <c r="AL41" s="69"/>
      <c r="AM41" s="70">
        <v>8</v>
      </c>
      <c r="AN41" s="68">
        <v>6</v>
      </c>
      <c r="AO41" s="68"/>
      <c r="AP41" s="69"/>
      <c r="AQ41" s="70">
        <v>6</v>
      </c>
      <c r="AR41" s="68">
        <v>7</v>
      </c>
      <c r="AS41" s="68"/>
      <c r="AT41" s="69"/>
      <c r="AU41" s="70">
        <v>7</v>
      </c>
      <c r="AV41" s="68">
        <v>7</v>
      </c>
      <c r="AW41" s="68"/>
      <c r="AX41" s="69"/>
      <c r="AY41" s="70">
        <v>7</v>
      </c>
      <c r="AZ41" s="68">
        <v>7</v>
      </c>
      <c r="BA41" s="68"/>
      <c r="BB41" s="69"/>
      <c r="BC41" s="70">
        <v>7</v>
      </c>
      <c r="BD41" s="68">
        <v>8</v>
      </c>
      <c r="BE41" s="68"/>
      <c r="BF41" s="69"/>
      <c r="BG41" s="70">
        <v>8</v>
      </c>
      <c r="BH41" s="71">
        <v>7</v>
      </c>
      <c r="BI41" s="68">
        <v>5</v>
      </c>
      <c r="BJ41" s="68"/>
      <c r="BK41" s="69"/>
      <c r="BL41" s="70">
        <v>5</v>
      </c>
      <c r="BM41" s="14">
        <v>4</v>
      </c>
      <c r="BP41" s="70">
        <v>4</v>
      </c>
      <c r="BQ41">
        <v>5</v>
      </c>
      <c r="BT41" s="70">
        <v>5</v>
      </c>
      <c r="BU41" s="14">
        <v>8</v>
      </c>
      <c r="BX41" s="70">
        <v>8</v>
      </c>
      <c r="BY41" s="14">
        <v>8</v>
      </c>
      <c r="BZ41" s="14"/>
      <c r="CB41" s="70">
        <v>8</v>
      </c>
      <c r="CC41">
        <v>6</v>
      </c>
      <c r="CF41" s="70">
        <v>6</v>
      </c>
      <c r="CG41">
        <v>7</v>
      </c>
      <c r="CJ41" s="70">
        <v>7</v>
      </c>
      <c r="CK41">
        <v>0</v>
      </c>
      <c r="CN41" s="70">
        <v>0</v>
      </c>
      <c r="CO41">
        <v>9</v>
      </c>
      <c r="CR41" s="70">
        <v>9</v>
      </c>
      <c r="CS41" s="70">
        <v>6</v>
      </c>
      <c r="CT41" s="70"/>
      <c r="CU41" s="70"/>
      <c r="CV41" s="70">
        <v>6</v>
      </c>
      <c r="CW41" s="72">
        <v>5.9444444444444446</v>
      </c>
    </row>
    <row r="42" spans="1:101" ht="15.75">
      <c r="A42" s="63">
        <v>39</v>
      </c>
      <c r="B42" s="64">
        <v>132234925</v>
      </c>
      <c r="C42" s="65" t="s">
        <v>967</v>
      </c>
      <c r="D42" s="65" t="s">
        <v>431</v>
      </c>
      <c r="E42" s="66">
        <v>31488</v>
      </c>
      <c r="F42" s="73" t="s">
        <v>902</v>
      </c>
      <c r="G42" s="68">
        <v>7</v>
      </c>
      <c r="H42" s="68"/>
      <c r="I42" s="69"/>
      <c r="J42" s="70">
        <v>7</v>
      </c>
      <c r="K42" s="68">
        <v>6</v>
      </c>
      <c r="L42" s="68"/>
      <c r="M42" s="69"/>
      <c r="N42" s="70">
        <v>6</v>
      </c>
      <c r="O42" s="68">
        <v>6</v>
      </c>
      <c r="P42" s="68"/>
      <c r="Q42" s="69"/>
      <c r="R42" s="70">
        <v>6</v>
      </c>
      <c r="S42" s="68">
        <v>5</v>
      </c>
      <c r="T42" s="68"/>
      <c r="U42" s="69"/>
      <c r="V42" s="70">
        <v>5</v>
      </c>
      <c r="W42" s="68">
        <v>5</v>
      </c>
      <c r="X42" s="68"/>
      <c r="Y42" s="69"/>
      <c r="Z42" s="70">
        <v>5</v>
      </c>
      <c r="AA42" s="70"/>
      <c r="AB42" s="70"/>
      <c r="AC42" s="70"/>
      <c r="AD42" s="70">
        <v>0</v>
      </c>
      <c r="AE42" s="71">
        <v>5.75</v>
      </c>
      <c r="AF42" s="68">
        <v>5</v>
      </c>
      <c r="AG42" s="68"/>
      <c r="AH42" s="69"/>
      <c r="AI42" s="70">
        <v>5</v>
      </c>
      <c r="AJ42" s="68">
        <v>8</v>
      </c>
      <c r="AK42" s="68"/>
      <c r="AL42" s="69"/>
      <c r="AM42" s="70">
        <v>8</v>
      </c>
      <c r="AN42" s="68">
        <v>5</v>
      </c>
      <c r="AO42" s="68"/>
      <c r="AP42" s="69"/>
      <c r="AQ42" s="70">
        <v>5</v>
      </c>
      <c r="AR42" s="68">
        <v>7</v>
      </c>
      <c r="AS42" s="68"/>
      <c r="AT42" s="69"/>
      <c r="AU42" s="70">
        <v>7</v>
      </c>
      <c r="AV42" s="68">
        <v>4</v>
      </c>
      <c r="AW42" s="68">
        <v>6</v>
      </c>
      <c r="AX42" s="69"/>
      <c r="AY42" s="70">
        <v>6</v>
      </c>
      <c r="AZ42" s="68">
        <v>7</v>
      </c>
      <c r="BA42" s="68"/>
      <c r="BB42" s="69"/>
      <c r="BC42" s="70">
        <v>7</v>
      </c>
      <c r="BD42" s="68">
        <v>7</v>
      </c>
      <c r="BE42" s="68"/>
      <c r="BF42" s="69"/>
      <c r="BG42" s="70">
        <v>7</v>
      </c>
      <c r="BH42" s="71">
        <v>6.2941176470588234</v>
      </c>
      <c r="BI42" s="68" t="s">
        <v>910</v>
      </c>
      <c r="BJ42" s="68"/>
      <c r="BK42" s="69"/>
      <c r="BL42" s="70">
        <v>0</v>
      </c>
      <c r="BM42" s="14" t="s">
        <v>903</v>
      </c>
      <c r="BP42" s="70">
        <v>0</v>
      </c>
      <c r="BQ42">
        <v>0</v>
      </c>
      <c r="BR42">
        <v>0</v>
      </c>
      <c r="BT42" s="70">
        <v>0</v>
      </c>
      <c r="BU42" s="14" t="s">
        <v>903</v>
      </c>
      <c r="BV42" t="s">
        <v>903</v>
      </c>
      <c r="BX42" s="70">
        <v>0</v>
      </c>
      <c r="BY42" s="14" t="s">
        <v>903</v>
      </c>
      <c r="BZ42" s="14" t="s">
        <v>903</v>
      </c>
      <c r="CB42" s="70">
        <v>0</v>
      </c>
      <c r="CC42">
        <v>0</v>
      </c>
      <c r="CF42" s="70">
        <v>0</v>
      </c>
      <c r="CG42">
        <v>0</v>
      </c>
      <c r="CJ42" s="70">
        <v>0</v>
      </c>
      <c r="CK42">
        <v>0</v>
      </c>
      <c r="CN42" s="70">
        <v>0</v>
      </c>
      <c r="CO42">
        <v>0</v>
      </c>
      <c r="CR42" s="70">
        <v>0</v>
      </c>
      <c r="CS42" s="70" t="s">
        <v>903</v>
      </c>
      <c r="CT42" s="70"/>
      <c r="CU42" s="70"/>
      <c r="CV42" s="70">
        <v>0</v>
      </c>
      <c r="CW42" s="72">
        <v>0</v>
      </c>
    </row>
    <row r="43" spans="1:101" ht="15.75">
      <c r="A43" s="63">
        <v>40</v>
      </c>
      <c r="B43" s="64">
        <v>132234928</v>
      </c>
      <c r="C43" s="65" t="s">
        <v>968</v>
      </c>
      <c r="D43" s="65" t="s">
        <v>431</v>
      </c>
      <c r="E43" s="66">
        <v>32640</v>
      </c>
      <c r="F43" s="73" t="s">
        <v>902</v>
      </c>
      <c r="G43" s="68">
        <v>8</v>
      </c>
      <c r="H43" s="68"/>
      <c r="I43" s="69"/>
      <c r="J43" s="70">
        <v>8</v>
      </c>
      <c r="K43" s="68">
        <v>6</v>
      </c>
      <c r="L43" s="68"/>
      <c r="M43" s="69"/>
      <c r="N43" s="70">
        <v>6</v>
      </c>
      <c r="O43" s="68">
        <v>6</v>
      </c>
      <c r="P43" s="68"/>
      <c r="Q43" s="69"/>
      <c r="R43" s="70">
        <v>6</v>
      </c>
      <c r="S43" s="68">
        <v>6</v>
      </c>
      <c r="T43" s="68"/>
      <c r="U43" s="69"/>
      <c r="V43" s="70">
        <v>6</v>
      </c>
      <c r="W43" s="68">
        <v>6</v>
      </c>
      <c r="X43" s="68"/>
      <c r="Y43" s="69"/>
      <c r="Z43" s="70">
        <v>6</v>
      </c>
      <c r="AA43" s="70"/>
      <c r="AB43" s="70"/>
      <c r="AC43" s="70"/>
      <c r="AD43" s="70">
        <v>0</v>
      </c>
      <c r="AE43" s="71">
        <v>6.333333333333333</v>
      </c>
      <c r="AF43" s="68">
        <v>6</v>
      </c>
      <c r="AG43" s="68"/>
      <c r="AH43" s="69"/>
      <c r="AI43" s="70">
        <v>6</v>
      </c>
      <c r="AJ43" s="68">
        <v>7</v>
      </c>
      <c r="AK43" s="68"/>
      <c r="AL43" s="69"/>
      <c r="AM43" s="70">
        <v>7</v>
      </c>
      <c r="AN43" s="68">
        <v>5</v>
      </c>
      <c r="AO43" s="68"/>
      <c r="AP43" s="69"/>
      <c r="AQ43" s="70">
        <v>5</v>
      </c>
      <c r="AR43" s="68">
        <v>7</v>
      </c>
      <c r="AS43" s="68"/>
      <c r="AT43" s="69"/>
      <c r="AU43" s="70">
        <v>7</v>
      </c>
      <c r="AV43" s="68">
        <v>5</v>
      </c>
      <c r="AW43" s="68"/>
      <c r="AX43" s="69"/>
      <c r="AY43" s="70">
        <v>5</v>
      </c>
      <c r="AZ43" s="68">
        <v>7</v>
      </c>
      <c r="BA43" s="68"/>
      <c r="BB43" s="69"/>
      <c r="BC43" s="70">
        <v>7</v>
      </c>
      <c r="BD43" s="68">
        <v>6</v>
      </c>
      <c r="BE43" s="68"/>
      <c r="BF43" s="69"/>
      <c r="BG43" s="70">
        <v>6</v>
      </c>
      <c r="BH43" s="71">
        <v>6.0588235294117645</v>
      </c>
      <c r="BI43" s="68">
        <v>3</v>
      </c>
      <c r="BJ43" s="68"/>
      <c r="BK43" s="69"/>
      <c r="BL43" s="70">
        <v>3</v>
      </c>
      <c r="BM43" s="14">
        <v>3</v>
      </c>
      <c r="BP43" s="70">
        <v>3</v>
      </c>
      <c r="BQ43">
        <v>2</v>
      </c>
      <c r="BR43">
        <v>7</v>
      </c>
      <c r="BT43" s="70">
        <v>7</v>
      </c>
      <c r="BU43" s="14">
        <v>5</v>
      </c>
      <c r="BX43" s="70">
        <v>5</v>
      </c>
      <c r="BY43" s="14">
        <v>5</v>
      </c>
      <c r="BZ43" s="14"/>
      <c r="CB43" s="70">
        <v>5</v>
      </c>
      <c r="CC43">
        <v>5</v>
      </c>
      <c r="CF43" s="70">
        <v>5</v>
      </c>
      <c r="CG43">
        <v>6</v>
      </c>
      <c r="CJ43" s="70">
        <v>6</v>
      </c>
      <c r="CK43">
        <v>3</v>
      </c>
      <c r="CN43" s="70">
        <v>3</v>
      </c>
      <c r="CO43">
        <v>5</v>
      </c>
      <c r="CR43" s="70">
        <v>5</v>
      </c>
      <c r="CS43" s="70">
        <v>5</v>
      </c>
      <c r="CT43" s="70"/>
      <c r="CU43" s="70"/>
      <c r="CV43" s="70">
        <v>5</v>
      </c>
      <c r="CW43" s="72">
        <v>4.5555555555555554</v>
      </c>
    </row>
    <row r="44" spans="1:101" ht="15.75">
      <c r="A44" s="63">
        <v>41</v>
      </c>
      <c r="B44" s="64">
        <v>132234929</v>
      </c>
      <c r="C44" s="65" t="s">
        <v>969</v>
      </c>
      <c r="D44" s="65" t="s">
        <v>970</v>
      </c>
      <c r="E44" s="66">
        <v>32442</v>
      </c>
      <c r="F44" s="73" t="s">
        <v>902</v>
      </c>
      <c r="G44" s="68">
        <v>7</v>
      </c>
      <c r="H44" s="68"/>
      <c r="I44" s="69"/>
      <c r="J44" s="70">
        <v>7</v>
      </c>
      <c r="K44" s="68">
        <v>6</v>
      </c>
      <c r="L44" s="68"/>
      <c r="M44" s="69"/>
      <c r="N44" s="70">
        <v>6</v>
      </c>
      <c r="O44" s="68">
        <v>7</v>
      </c>
      <c r="P44" s="68"/>
      <c r="Q44" s="69"/>
      <c r="R44" s="70">
        <v>7</v>
      </c>
      <c r="S44" s="68">
        <v>6</v>
      </c>
      <c r="T44" s="68"/>
      <c r="U44" s="69"/>
      <c r="V44" s="70">
        <v>6</v>
      </c>
      <c r="W44" s="68">
        <v>7</v>
      </c>
      <c r="X44" s="68"/>
      <c r="Y44" s="69"/>
      <c r="Z44" s="70">
        <v>7</v>
      </c>
      <c r="AA44" s="70"/>
      <c r="AB44" s="70"/>
      <c r="AC44" s="70"/>
      <c r="AD44" s="70">
        <v>0</v>
      </c>
      <c r="AE44" s="71">
        <v>6.666666666666667</v>
      </c>
      <c r="AF44" s="68">
        <v>8</v>
      </c>
      <c r="AG44" s="68"/>
      <c r="AH44" s="69"/>
      <c r="AI44" s="70">
        <v>8</v>
      </c>
      <c r="AJ44" s="68">
        <v>8</v>
      </c>
      <c r="AK44" s="68"/>
      <c r="AL44" s="69"/>
      <c r="AM44" s="70">
        <v>8</v>
      </c>
      <c r="AN44" s="68">
        <v>6</v>
      </c>
      <c r="AO44" s="68"/>
      <c r="AP44" s="69"/>
      <c r="AQ44" s="70">
        <v>6</v>
      </c>
      <c r="AR44" s="68">
        <v>7</v>
      </c>
      <c r="AS44" s="68"/>
      <c r="AT44" s="69"/>
      <c r="AU44" s="70">
        <v>7</v>
      </c>
      <c r="AV44" s="68">
        <v>5</v>
      </c>
      <c r="AW44" s="68"/>
      <c r="AX44" s="69"/>
      <c r="AY44" s="70">
        <v>5</v>
      </c>
      <c r="AZ44" s="68">
        <v>7</v>
      </c>
      <c r="BA44" s="68"/>
      <c r="BB44" s="69"/>
      <c r="BC44" s="70">
        <v>7</v>
      </c>
      <c r="BD44" s="68">
        <v>5</v>
      </c>
      <c r="BE44" s="68"/>
      <c r="BF44" s="69"/>
      <c r="BG44" s="70">
        <v>5</v>
      </c>
      <c r="BH44" s="71">
        <v>6.5294117647058822</v>
      </c>
      <c r="BI44" s="68">
        <v>7</v>
      </c>
      <c r="BJ44" s="68"/>
      <c r="BK44" s="69"/>
      <c r="BL44" s="70">
        <v>7</v>
      </c>
      <c r="BM44" s="14">
        <v>4</v>
      </c>
      <c r="BP44" s="70">
        <v>4</v>
      </c>
      <c r="BQ44">
        <v>8</v>
      </c>
      <c r="BT44" s="70">
        <v>8</v>
      </c>
      <c r="BU44" s="14">
        <v>7</v>
      </c>
      <c r="BX44" s="70">
        <v>7</v>
      </c>
      <c r="BY44" s="14">
        <v>8</v>
      </c>
      <c r="BZ44" s="14"/>
      <c r="CB44" s="70">
        <v>8</v>
      </c>
      <c r="CC44">
        <v>6</v>
      </c>
      <c r="CF44" s="70">
        <v>6</v>
      </c>
      <c r="CG44">
        <v>7</v>
      </c>
      <c r="CJ44" s="70">
        <v>7</v>
      </c>
      <c r="CK44">
        <v>6</v>
      </c>
      <c r="CN44" s="70">
        <v>6</v>
      </c>
      <c r="CO44">
        <v>9</v>
      </c>
      <c r="CR44" s="70">
        <v>9</v>
      </c>
      <c r="CS44" s="70">
        <v>6</v>
      </c>
      <c r="CT44" s="70"/>
      <c r="CU44" s="70"/>
      <c r="CV44" s="70">
        <v>6</v>
      </c>
      <c r="CW44" s="72">
        <v>6.8888888888888893</v>
      </c>
    </row>
    <row r="45" spans="1:101" ht="15.75">
      <c r="A45" s="63">
        <v>42</v>
      </c>
      <c r="B45" s="64">
        <v>132234932</v>
      </c>
      <c r="C45" s="65" t="s">
        <v>971</v>
      </c>
      <c r="D45" s="65" t="s">
        <v>972</v>
      </c>
      <c r="E45" s="66">
        <v>32279</v>
      </c>
      <c r="F45" s="73" t="s">
        <v>902</v>
      </c>
      <c r="G45" s="68">
        <v>6</v>
      </c>
      <c r="H45" s="68"/>
      <c r="I45" s="69"/>
      <c r="J45" s="70">
        <v>6</v>
      </c>
      <c r="K45" s="68">
        <v>0</v>
      </c>
      <c r="L45" s="68">
        <v>6</v>
      </c>
      <c r="M45" s="69"/>
      <c r="N45" s="70">
        <v>6</v>
      </c>
      <c r="O45" s="68">
        <v>7</v>
      </c>
      <c r="P45" s="68"/>
      <c r="Q45" s="69"/>
      <c r="R45" s="70">
        <v>7</v>
      </c>
      <c r="S45" s="68">
        <v>6</v>
      </c>
      <c r="T45" s="68"/>
      <c r="U45" s="69"/>
      <c r="V45" s="70">
        <v>6</v>
      </c>
      <c r="W45" s="68">
        <v>6</v>
      </c>
      <c r="X45" s="68"/>
      <c r="Y45" s="69"/>
      <c r="Z45" s="70">
        <v>6</v>
      </c>
      <c r="AA45" s="70"/>
      <c r="AB45" s="70"/>
      <c r="AC45" s="70"/>
      <c r="AD45" s="70">
        <v>0</v>
      </c>
      <c r="AE45" s="71">
        <v>6.25</v>
      </c>
      <c r="AF45" s="68">
        <v>5</v>
      </c>
      <c r="AG45" s="68"/>
      <c r="AH45" s="69"/>
      <c r="AI45" s="70">
        <v>5</v>
      </c>
      <c r="AJ45" s="68">
        <v>7</v>
      </c>
      <c r="AK45" s="68"/>
      <c r="AL45" s="69"/>
      <c r="AM45" s="70">
        <v>7</v>
      </c>
      <c r="AN45" s="68">
        <v>5</v>
      </c>
      <c r="AO45" s="68"/>
      <c r="AP45" s="69"/>
      <c r="AQ45" s="70">
        <v>5</v>
      </c>
      <c r="AR45" s="68">
        <v>1</v>
      </c>
      <c r="AS45" s="68"/>
      <c r="AT45" s="69"/>
      <c r="AU45" s="70">
        <v>1</v>
      </c>
      <c r="AV45" s="68">
        <v>4</v>
      </c>
      <c r="AW45" s="68">
        <v>5</v>
      </c>
      <c r="AX45" s="69"/>
      <c r="AY45" s="70">
        <v>5</v>
      </c>
      <c r="AZ45" s="68">
        <v>7</v>
      </c>
      <c r="BA45" s="68"/>
      <c r="BB45" s="69"/>
      <c r="BC45" s="70">
        <v>7</v>
      </c>
      <c r="BD45" s="68">
        <v>5</v>
      </c>
      <c r="BE45" s="68"/>
      <c r="BF45" s="69"/>
      <c r="BG45" s="70">
        <v>5</v>
      </c>
      <c r="BH45" s="71">
        <v>5.117647058823529</v>
      </c>
      <c r="BI45" s="68">
        <v>5</v>
      </c>
      <c r="BJ45" s="68"/>
      <c r="BK45" s="69"/>
      <c r="BL45" s="70">
        <v>5</v>
      </c>
      <c r="BM45" s="14">
        <v>3</v>
      </c>
      <c r="BP45" s="70">
        <v>3</v>
      </c>
      <c r="BQ45">
        <v>4</v>
      </c>
      <c r="BR45">
        <v>0</v>
      </c>
      <c r="BT45" s="70">
        <v>4</v>
      </c>
      <c r="BU45" s="14">
        <v>7</v>
      </c>
      <c r="BX45" s="70">
        <v>7</v>
      </c>
      <c r="BY45" s="14">
        <v>7</v>
      </c>
      <c r="BZ45" s="14"/>
      <c r="CB45" s="70">
        <v>7</v>
      </c>
      <c r="CC45">
        <v>6</v>
      </c>
      <c r="CF45" s="70">
        <v>6</v>
      </c>
      <c r="CG45">
        <v>4</v>
      </c>
      <c r="CJ45" s="70">
        <v>4</v>
      </c>
      <c r="CK45">
        <v>6</v>
      </c>
      <c r="CN45" s="70">
        <v>6</v>
      </c>
      <c r="CO45">
        <v>9</v>
      </c>
      <c r="CR45" s="70">
        <v>9</v>
      </c>
      <c r="CS45" s="70">
        <v>5</v>
      </c>
      <c r="CT45" s="70"/>
      <c r="CU45" s="70"/>
      <c r="CV45" s="70">
        <v>5</v>
      </c>
      <c r="CW45" s="72">
        <v>5.833333333333333</v>
      </c>
    </row>
    <row r="46" spans="1:101" ht="15.75">
      <c r="A46" s="63">
        <v>43</v>
      </c>
      <c r="B46" s="64">
        <v>132234935</v>
      </c>
      <c r="C46" s="65" t="s">
        <v>973</v>
      </c>
      <c r="D46" s="65" t="s">
        <v>974</v>
      </c>
      <c r="E46" s="66">
        <v>32820</v>
      </c>
      <c r="F46" s="73" t="s">
        <v>902</v>
      </c>
      <c r="G46" s="68">
        <v>9</v>
      </c>
      <c r="H46" s="68"/>
      <c r="I46" s="69"/>
      <c r="J46" s="70">
        <v>9</v>
      </c>
      <c r="K46" s="68">
        <v>6</v>
      </c>
      <c r="L46" s="68"/>
      <c r="M46" s="69"/>
      <c r="N46" s="70">
        <v>6</v>
      </c>
      <c r="O46" s="68">
        <v>8</v>
      </c>
      <c r="P46" s="68"/>
      <c r="Q46" s="69"/>
      <c r="R46" s="70">
        <v>8</v>
      </c>
      <c r="S46" s="68">
        <v>7</v>
      </c>
      <c r="T46" s="68"/>
      <c r="U46" s="69"/>
      <c r="V46" s="70">
        <v>7</v>
      </c>
      <c r="W46" s="68">
        <v>7</v>
      </c>
      <c r="X46" s="68"/>
      <c r="Y46" s="69"/>
      <c r="Z46" s="70">
        <v>7</v>
      </c>
      <c r="AA46" s="70"/>
      <c r="AB46" s="70"/>
      <c r="AC46" s="70"/>
      <c r="AD46" s="70">
        <v>0</v>
      </c>
      <c r="AE46" s="71">
        <v>7.416666666666667</v>
      </c>
      <c r="AF46" s="68">
        <v>6</v>
      </c>
      <c r="AG46" s="68"/>
      <c r="AH46" s="69"/>
      <c r="AI46" s="70">
        <v>6</v>
      </c>
      <c r="AJ46" s="68">
        <v>9</v>
      </c>
      <c r="AK46" s="68"/>
      <c r="AL46" s="69"/>
      <c r="AM46" s="70">
        <v>9</v>
      </c>
      <c r="AN46" s="68">
        <v>5</v>
      </c>
      <c r="AO46" s="68"/>
      <c r="AP46" s="69"/>
      <c r="AQ46" s="70">
        <v>5</v>
      </c>
      <c r="AR46" s="68">
        <v>7</v>
      </c>
      <c r="AS46" s="68"/>
      <c r="AT46" s="69"/>
      <c r="AU46" s="70">
        <v>7</v>
      </c>
      <c r="AV46" s="68">
        <v>5</v>
      </c>
      <c r="AW46" s="68"/>
      <c r="AX46" s="69"/>
      <c r="AY46" s="70">
        <v>5</v>
      </c>
      <c r="AZ46" s="68">
        <v>8</v>
      </c>
      <c r="BA46" s="68"/>
      <c r="BB46" s="69"/>
      <c r="BC46" s="70">
        <v>8</v>
      </c>
      <c r="BD46" s="68">
        <v>6</v>
      </c>
      <c r="BE46" s="68"/>
      <c r="BF46" s="69"/>
      <c r="BG46" s="70">
        <v>6</v>
      </c>
      <c r="BH46" s="71">
        <v>6.4705882352941178</v>
      </c>
      <c r="BI46" s="68">
        <v>6</v>
      </c>
      <c r="BJ46" s="68"/>
      <c r="BK46" s="69"/>
      <c r="BL46" s="70">
        <v>6</v>
      </c>
      <c r="BM46" s="14">
        <v>3</v>
      </c>
      <c r="BP46" s="70">
        <v>3</v>
      </c>
      <c r="BQ46">
        <v>7</v>
      </c>
      <c r="BT46" s="70">
        <v>7</v>
      </c>
      <c r="BU46" s="14">
        <v>7</v>
      </c>
      <c r="BX46" s="70">
        <v>7</v>
      </c>
      <c r="BY46" s="14">
        <v>8</v>
      </c>
      <c r="BZ46" s="14"/>
      <c r="CB46" s="70">
        <v>8</v>
      </c>
      <c r="CC46">
        <v>6</v>
      </c>
      <c r="CF46" s="70">
        <v>6</v>
      </c>
      <c r="CG46">
        <v>7</v>
      </c>
      <c r="CJ46" s="70">
        <v>7</v>
      </c>
      <c r="CK46">
        <v>8</v>
      </c>
      <c r="CN46" s="70">
        <v>8</v>
      </c>
      <c r="CO46">
        <v>6</v>
      </c>
      <c r="CR46" s="70">
        <v>6</v>
      </c>
      <c r="CS46" s="70">
        <v>6</v>
      </c>
      <c r="CT46" s="70"/>
      <c r="CU46" s="70"/>
      <c r="CV46" s="70">
        <v>6</v>
      </c>
      <c r="CW46" s="72">
        <v>6.5</v>
      </c>
    </row>
    <row r="47" spans="1:101" ht="15.75">
      <c r="A47" s="63">
        <v>44</v>
      </c>
      <c r="B47" s="64">
        <v>132234941</v>
      </c>
      <c r="C47" s="65" t="s">
        <v>975</v>
      </c>
      <c r="D47" s="65" t="s">
        <v>976</v>
      </c>
      <c r="E47" s="66">
        <v>31811</v>
      </c>
      <c r="F47" s="73" t="s">
        <v>902</v>
      </c>
      <c r="G47" s="68">
        <v>7</v>
      </c>
      <c r="H47" s="68"/>
      <c r="I47" s="69"/>
      <c r="J47" s="70">
        <v>7</v>
      </c>
      <c r="K47" s="68">
        <v>5</v>
      </c>
      <c r="L47" s="68"/>
      <c r="M47" s="69"/>
      <c r="N47" s="70">
        <v>5</v>
      </c>
      <c r="O47" s="68">
        <v>6</v>
      </c>
      <c r="P47" s="68"/>
      <c r="Q47" s="69"/>
      <c r="R47" s="70">
        <v>6</v>
      </c>
      <c r="S47" s="68">
        <v>7</v>
      </c>
      <c r="T47" s="68"/>
      <c r="U47" s="69"/>
      <c r="V47" s="70">
        <v>7</v>
      </c>
      <c r="W47" s="68">
        <v>6</v>
      </c>
      <c r="X47" s="68"/>
      <c r="Y47" s="69"/>
      <c r="Z47" s="70">
        <v>6</v>
      </c>
      <c r="AA47" s="70"/>
      <c r="AB47" s="70"/>
      <c r="AC47" s="70"/>
      <c r="AD47" s="70">
        <v>0</v>
      </c>
      <c r="AE47" s="71">
        <v>6.166666666666667</v>
      </c>
      <c r="AF47" s="68">
        <v>6</v>
      </c>
      <c r="AG47" s="68"/>
      <c r="AH47" s="69"/>
      <c r="AI47" s="70">
        <v>6</v>
      </c>
      <c r="AJ47" s="68">
        <v>8</v>
      </c>
      <c r="AK47" s="68"/>
      <c r="AL47" s="69"/>
      <c r="AM47" s="70">
        <v>8</v>
      </c>
      <c r="AN47" s="68">
        <v>6</v>
      </c>
      <c r="AO47" s="68"/>
      <c r="AP47" s="69"/>
      <c r="AQ47" s="70">
        <v>6</v>
      </c>
      <c r="AR47" s="68">
        <v>7</v>
      </c>
      <c r="AS47" s="68"/>
      <c r="AT47" s="69"/>
      <c r="AU47" s="70">
        <v>7</v>
      </c>
      <c r="AV47" s="68">
        <v>6</v>
      </c>
      <c r="AW47" s="68"/>
      <c r="AX47" s="69"/>
      <c r="AY47" s="70">
        <v>6</v>
      </c>
      <c r="AZ47" s="68">
        <v>6</v>
      </c>
      <c r="BA47" s="68"/>
      <c r="BB47" s="69"/>
      <c r="BC47" s="70">
        <v>6</v>
      </c>
      <c r="BD47" s="68">
        <v>6</v>
      </c>
      <c r="BE47" s="68"/>
      <c r="BF47" s="69"/>
      <c r="BG47" s="70">
        <v>6</v>
      </c>
      <c r="BH47" s="71">
        <v>6.3529411764705879</v>
      </c>
      <c r="BI47" s="68">
        <v>7</v>
      </c>
      <c r="BJ47" s="68"/>
      <c r="BK47" s="69"/>
      <c r="BL47" s="70">
        <v>7</v>
      </c>
      <c r="BM47" s="14">
        <v>4</v>
      </c>
      <c r="BP47" s="70">
        <v>4</v>
      </c>
      <c r="BQ47">
        <v>5</v>
      </c>
      <c r="BT47" s="70">
        <v>5</v>
      </c>
      <c r="BU47" s="14">
        <v>7</v>
      </c>
      <c r="BX47" s="70">
        <v>7</v>
      </c>
      <c r="BY47" s="14">
        <v>7</v>
      </c>
      <c r="BZ47" s="14"/>
      <c r="CB47" s="70">
        <v>7</v>
      </c>
      <c r="CC47">
        <v>6</v>
      </c>
      <c r="CF47" s="70">
        <v>6</v>
      </c>
      <c r="CG47">
        <v>7</v>
      </c>
      <c r="CJ47" s="70">
        <v>7</v>
      </c>
      <c r="CK47">
        <v>8</v>
      </c>
      <c r="CN47" s="70">
        <v>8</v>
      </c>
      <c r="CO47">
        <v>9</v>
      </c>
      <c r="CR47" s="70">
        <v>9</v>
      </c>
      <c r="CS47" s="70">
        <v>9</v>
      </c>
      <c r="CT47" s="70"/>
      <c r="CU47" s="70"/>
      <c r="CV47" s="70">
        <v>9</v>
      </c>
      <c r="CW47" s="72">
        <v>6.7777777777777777</v>
      </c>
    </row>
    <row r="48" spans="1:101" ht="15.75">
      <c r="A48" s="63">
        <v>45</v>
      </c>
      <c r="B48" s="64">
        <v>132234942</v>
      </c>
      <c r="C48" s="65" t="s">
        <v>977</v>
      </c>
      <c r="D48" s="65" t="s">
        <v>978</v>
      </c>
      <c r="E48" s="66">
        <v>32847</v>
      </c>
      <c r="F48" s="73" t="s">
        <v>902</v>
      </c>
      <c r="G48" s="68">
        <v>7</v>
      </c>
      <c r="H48" s="68"/>
      <c r="I48" s="69"/>
      <c r="J48" s="70">
        <v>7</v>
      </c>
      <c r="K48" s="68">
        <v>4</v>
      </c>
      <c r="L48" s="68">
        <v>6</v>
      </c>
      <c r="M48" s="69"/>
      <c r="N48" s="70">
        <v>6</v>
      </c>
      <c r="O48" s="68">
        <v>6</v>
      </c>
      <c r="P48" s="68"/>
      <c r="Q48" s="69"/>
      <c r="R48" s="70">
        <v>6</v>
      </c>
      <c r="S48" s="68">
        <v>6</v>
      </c>
      <c r="T48" s="68"/>
      <c r="U48" s="69"/>
      <c r="V48" s="70">
        <v>6</v>
      </c>
      <c r="W48" s="68">
        <v>6</v>
      </c>
      <c r="X48" s="68"/>
      <c r="Y48" s="69"/>
      <c r="Z48" s="70">
        <v>6</v>
      </c>
      <c r="AA48" s="70"/>
      <c r="AB48" s="70"/>
      <c r="AC48" s="70"/>
      <c r="AD48" s="70">
        <v>0</v>
      </c>
      <c r="AE48" s="71">
        <v>6.166666666666667</v>
      </c>
      <c r="AF48" s="68">
        <v>6</v>
      </c>
      <c r="AG48" s="68"/>
      <c r="AH48" s="69"/>
      <c r="AI48" s="70">
        <v>6</v>
      </c>
      <c r="AJ48" s="68">
        <v>7</v>
      </c>
      <c r="AK48" s="68"/>
      <c r="AL48" s="69"/>
      <c r="AM48" s="70">
        <v>7</v>
      </c>
      <c r="AN48" s="68">
        <v>6</v>
      </c>
      <c r="AO48" s="68"/>
      <c r="AP48" s="69"/>
      <c r="AQ48" s="70">
        <v>6</v>
      </c>
      <c r="AR48" s="68">
        <v>6</v>
      </c>
      <c r="AS48" s="68"/>
      <c r="AT48" s="69"/>
      <c r="AU48" s="70">
        <v>6</v>
      </c>
      <c r="AV48" s="68">
        <v>4</v>
      </c>
      <c r="AW48" s="68">
        <v>7</v>
      </c>
      <c r="AX48" s="69"/>
      <c r="AY48" s="70">
        <v>7</v>
      </c>
      <c r="AZ48" s="68">
        <v>7</v>
      </c>
      <c r="BA48" s="68"/>
      <c r="BB48" s="69"/>
      <c r="BC48" s="70">
        <v>7</v>
      </c>
      <c r="BD48" s="68">
        <v>6</v>
      </c>
      <c r="BE48" s="68"/>
      <c r="BF48" s="69"/>
      <c r="BG48" s="70">
        <v>6</v>
      </c>
      <c r="BH48" s="71">
        <v>6.4117647058823533</v>
      </c>
      <c r="BI48" s="68">
        <v>7</v>
      </c>
      <c r="BJ48" s="68"/>
      <c r="BK48" s="69"/>
      <c r="BL48" s="70">
        <v>7</v>
      </c>
      <c r="BM48" s="14">
        <v>4</v>
      </c>
      <c r="BP48" s="70">
        <v>4</v>
      </c>
      <c r="BQ48">
        <v>6</v>
      </c>
      <c r="BT48" s="70">
        <v>6</v>
      </c>
      <c r="BU48" s="14">
        <v>4</v>
      </c>
      <c r="BV48">
        <v>6</v>
      </c>
      <c r="BX48" s="70">
        <v>6</v>
      </c>
      <c r="BY48" s="14">
        <v>8</v>
      </c>
      <c r="BZ48" s="14"/>
      <c r="CB48" s="70">
        <v>8</v>
      </c>
      <c r="CC48">
        <v>5</v>
      </c>
      <c r="CF48" s="70">
        <v>5</v>
      </c>
      <c r="CG48">
        <v>6</v>
      </c>
      <c r="CJ48" s="70">
        <v>6</v>
      </c>
      <c r="CK48">
        <v>8</v>
      </c>
      <c r="CN48" s="70">
        <v>8</v>
      </c>
      <c r="CO48">
        <v>7</v>
      </c>
      <c r="CR48" s="70">
        <v>7</v>
      </c>
      <c r="CS48" s="70">
        <v>9</v>
      </c>
      <c r="CT48" s="70"/>
      <c r="CU48" s="70"/>
      <c r="CV48" s="70">
        <v>9</v>
      </c>
      <c r="CW48" s="72">
        <v>6.4444444444444446</v>
      </c>
    </row>
    <row r="49" spans="1:101" ht="15.75">
      <c r="A49" s="63">
        <v>46</v>
      </c>
      <c r="B49" s="74">
        <v>111260575</v>
      </c>
      <c r="C49" s="75" t="s">
        <v>979</v>
      </c>
      <c r="D49" s="76" t="s">
        <v>980</v>
      </c>
      <c r="E49" s="77">
        <v>29591</v>
      </c>
      <c r="F49" s="78" t="s">
        <v>981</v>
      </c>
      <c r="G49" s="79"/>
      <c r="H49" s="79"/>
      <c r="I49" s="80">
        <v>6</v>
      </c>
      <c r="J49" s="81">
        <v>6</v>
      </c>
      <c r="K49" s="79"/>
      <c r="L49" s="79"/>
      <c r="M49" s="80">
        <v>5</v>
      </c>
      <c r="N49" s="81">
        <v>5</v>
      </c>
      <c r="O49" s="79"/>
      <c r="P49" s="79"/>
      <c r="Q49" s="80">
        <v>7</v>
      </c>
      <c r="R49" s="81">
        <v>7</v>
      </c>
      <c r="S49" s="79"/>
      <c r="T49" s="79"/>
      <c r="U49" s="80"/>
      <c r="V49" s="81"/>
      <c r="W49" s="79"/>
      <c r="X49" s="79"/>
      <c r="Y49" s="80">
        <v>5</v>
      </c>
      <c r="Z49" s="81">
        <v>5</v>
      </c>
      <c r="AA49" s="70"/>
      <c r="AB49" s="81"/>
      <c r="AC49" s="81"/>
      <c r="AD49" s="70">
        <v>0</v>
      </c>
      <c r="AE49" s="82">
        <v>4.833333333333333</v>
      </c>
      <c r="AF49" s="79"/>
      <c r="AG49" s="79"/>
      <c r="AH49" s="80">
        <v>7</v>
      </c>
      <c r="AI49" s="81">
        <v>7</v>
      </c>
      <c r="AJ49" s="79"/>
      <c r="AK49" s="79"/>
      <c r="AL49" s="80"/>
      <c r="AM49" s="81"/>
      <c r="AN49" s="79"/>
      <c r="AO49" s="79"/>
      <c r="AP49" s="80">
        <v>6</v>
      </c>
      <c r="AQ49" s="81">
        <v>6</v>
      </c>
      <c r="AR49" s="79"/>
      <c r="AS49" s="79"/>
      <c r="AT49" s="80"/>
      <c r="AU49" s="81"/>
      <c r="AV49" s="79"/>
      <c r="AW49" s="79"/>
      <c r="AX49" s="80">
        <v>6</v>
      </c>
      <c r="AY49" s="81">
        <v>6</v>
      </c>
      <c r="AZ49" s="79"/>
      <c r="BA49" s="79"/>
      <c r="BB49" s="80">
        <v>6</v>
      </c>
      <c r="BC49" s="81">
        <v>6</v>
      </c>
      <c r="BD49" s="79"/>
      <c r="BE49" s="79"/>
      <c r="BF49" s="80">
        <v>8</v>
      </c>
      <c r="BG49" s="81">
        <v>8</v>
      </c>
      <c r="BH49" s="82">
        <v>4.9411764705882355</v>
      </c>
      <c r="BI49" s="68"/>
      <c r="BJ49" s="79"/>
      <c r="BK49" s="80">
        <v>6</v>
      </c>
      <c r="BL49" s="81">
        <v>6</v>
      </c>
      <c r="BM49" s="14"/>
      <c r="BN49" s="83"/>
      <c r="BO49" s="83">
        <v>7</v>
      </c>
      <c r="BP49" s="81">
        <v>7</v>
      </c>
      <c r="BQ49" s="83"/>
      <c r="BR49" s="83"/>
      <c r="BS49" s="83"/>
      <c r="BT49" s="81">
        <v>0</v>
      </c>
      <c r="BU49" s="14" t="s">
        <v>903</v>
      </c>
      <c r="BV49" s="83" t="s">
        <v>903</v>
      </c>
      <c r="BW49" s="83">
        <v>4</v>
      </c>
      <c r="BX49" s="81">
        <v>4</v>
      </c>
      <c r="BY49" s="14" t="s">
        <v>903</v>
      </c>
      <c r="BZ49" s="84"/>
      <c r="CA49" s="83">
        <v>5</v>
      </c>
      <c r="CB49" s="81">
        <v>5</v>
      </c>
      <c r="CD49" s="83"/>
      <c r="CE49" s="83">
        <v>5</v>
      </c>
      <c r="CF49" s="81">
        <v>5</v>
      </c>
      <c r="CG49" s="83"/>
      <c r="CH49" s="83"/>
      <c r="CI49" s="83">
        <v>7</v>
      </c>
      <c r="CJ49" s="81">
        <v>7</v>
      </c>
      <c r="CK49">
        <v>0</v>
      </c>
      <c r="CL49" s="83"/>
      <c r="CM49" s="83"/>
      <c r="CN49" s="70">
        <v>0</v>
      </c>
      <c r="CO49" s="83">
        <v>4</v>
      </c>
      <c r="CP49" s="83"/>
      <c r="CQ49" s="83">
        <v>5</v>
      </c>
      <c r="CR49" s="70">
        <v>5</v>
      </c>
      <c r="CS49" s="70" t="s">
        <v>903</v>
      </c>
      <c r="CT49" s="70"/>
      <c r="CU49" s="70"/>
      <c r="CV49" s="70">
        <v>0</v>
      </c>
      <c r="CW49" s="85">
        <v>4.6111111111111107</v>
      </c>
    </row>
    <row r="50" spans="1:101" ht="15.75">
      <c r="A50" s="63">
        <v>47</v>
      </c>
      <c r="B50" s="64">
        <v>122230606</v>
      </c>
      <c r="C50" s="65" t="s">
        <v>982</v>
      </c>
      <c r="D50" s="65" t="s">
        <v>983</v>
      </c>
      <c r="E50" s="66">
        <v>32054</v>
      </c>
      <c r="F50" s="73" t="s">
        <v>981</v>
      </c>
      <c r="G50" s="68">
        <v>7</v>
      </c>
      <c r="H50" s="68"/>
      <c r="I50" s="69"/>
      <c r="J50" s="70">
        <v>7</v>
      </c>
      <c r="K50" s="68">
        <v>3</v>
      </c>
      <c r="L50" s="68">
        <v>0</v>
      </c>
      <c r="M50" s="69"/>
      <c r="N50" s="70">
        <v>3</v>
      </c>
      <c r="O50" s="68">
        <v>7</v>
      </c>
      <c r="P50" s="68"/>
      <c r="Q50" s="69"/>
      <c r="R50" s="70">
        <v>7</v>
      </c>
      <c r="S50" s="68">
        <v>3</v>
      </c>
      <c r="T50" s="68"/>
      <c r="U50" s="69"/>
      <c r="V50" s="70">
        <v>3</v>
      </c>
      <c r="W50" s="68">
        <v>5</v>
      </c>
      <c r="X50" s="68"/>
      <c r="Y50" s="69"/>
      <c r="Z50" s="70">
        <v>5</v>
      </c>
      <c r="AA50" s="70"/>
      <c r="AB50" s="70"/>
      <c r="AC50" s="70"/>
      <c r="AD50" s="70">
        <v>0</v>
      </c>
      <c r="AE50" s="71">
        <v>5.166666666666667</v>
      </c>
      <c r="AF50" s="68">
        <v>6</v>
      </c>
      <c r="AG50" s="68"/>
      <c r="AH50" s="69"/>
      <c r="AI50" s="70">
        <v>6</v>
      </c>
      <c r="AJ50" s="68">
        <v>7</v>
      </c>
      <c r="AK50" s="68"/>
      <c r="AL50" s="69"/>
      <c r="AM50" s="70">
        <v>7</v>
      </c>
      <c r="AN50" s="68">
        <v>5</v>
      </c>
      <c r="AO50" s="68"/>
      <c r="AP50" s="69"/>
      <c r="AQ50" s="70">
        <v>5</v>
      </c>
      <c r="AR50" s="68">
        <v>0</v>
      </c>
      <c r="AS50" s="68"/>
      <c r="AT50" s="69"/>
      <c r="AU50" s="70">
        <v>0</v>
      </c>
      <c r="AV50" s="68">
        <v>4</v>
      </c>
      <c r="AW50" s="68">
        <v>4</v>
      </c>
      <c r="AX50" s="69"/>
      <c r="AY50" s="70">
        <v>4</v>
      </c>
      <c r="AZ50" s="68">
        <v>4</v>
      </c>
      <c r="BA50" s="68"/>
      <c r="BB50" s="69"/>
      <c r="BC50" s="70">
        <v>4</v>
      </c>
      <c r="BD50" s="68">
        <v>6</v>
      </c>
      <c r="BE50" s="68"/>
      <c r="BF50" s="69"/>
      <c r="BG50" s="70">
        <v>6</v>
      </c>
      <c r="BH50" s="71">
        <v>4.5882352941176467</v>
      </c>
      <c r="BI50" s="68">
        <v>4</v>
      </c>
      <c r="BJ50" s="68"/>
      <c r="BK50" s="69"/>
      <c r="BL50" s="70">
        <v>4</v>
      </c>
      <c r="BM50" s="14" t="s">
        <v>903</v>
      </c>
      <c r="BP50" s="70">
        <v>0</v>
      </c>
      <c r="BQ50">
        <v>5</v>
      </c>
      <c r="BT50" s="70">
        <v>5</v>
      </c>
      <c r="BU50" s="14">
        <v>4</v>
      </c>
      <c r="BV50">
        <v>3</v>
      </c>
      <c r="BX50" s="70">
        <v>4</v>
      </c>
      <c r="BY50" s="14">
        <v>5</v>
      </c>
      <c r="BZ50" s="14"/>
      <c r="CB50" s="70">
        <v>5</v>
      </c>
      <c r="CC50">
        <v>5</v>
      </c>
      <c r="CF50" s="70">
        <v>5</v>
      </c>
      <c r="CG50">
        <v>0</v>
      </c>
      <c r="CJ50" s="70">
        <v>0</v>
      </c>
      <c r="CK50">
        <v>0</v>
      </c>
      <c r="CN50" s="70">
        <v>0</v>
      </c>
      <c r="CO50">
        <v>7</v>
      </c>
      <c r="CR50" s="70">
        <v>7</v>
      </c>
      <c r="CS50" s="70">
        <v>6</v>
      </c>
      <c r="CT50" s="70"/>
      <c r="CU50" s="70"/>
      <c r="CV50" s="70">
        <v>6</v>
      </c>
      <c r="CW50" s="72">
        <v>3.3333333333333335</v>
      </c>
    </row>
    <row r="51" spans="1:101" ht="15.75">
      <c r="A51" s="63">
        <v>48</v>
      </c>
      <c r="B51" s="64">
        <v>132234802</v>
      </c>
      <c r="C51" s="65" t="s">
        <v>984</v>
      </c>
      <c r="D51" s="65" t="s">
        <v>985</v>
      </c>
      <c r="E51" s="66">
        <v>32678</v>
      </c>
      <c r="F51" s="73" t="s">
        <v>981</v>
      </c>
      <c r="G51" s="68">
        <v>6</v>
      </c>
      <c r="H51" s="68"/>
      <c r="I51" s="69"/>
      <c r="J51" s="70">
        <v>6</v>
      </c>
      <c r="K51" s="68">
        <v>3</v>
      </c>
      <c r="L51" s="68">
        <v>6</v>
      </c>
      <c r="M51" s="69"/>
      <c r="N51" s="70">
        <v>6</v>
      </c>
      <c r="O51" s="68">
        <v>7</v>
      </c>
      <c r="P51" s="68"/>
      <c r="Q51" s="69"/>
      <c r="R51" s="70">
        <v>7</v>
      </c>
      <c r="S51" s="68">
        <v>8</v>
      </c>
      <c r="T51" s="68"/>
      <c r="U51" s="69"/>
      <c r="V51" s="70">
        <v>8</v>
      </c>
      <c r="W51" s="68">
        <v>8</v>
      </c>
      <c r="X51" s="68"/>
      <c r="Y51" s="69"/>
      <c r="Z51" s="70">
        <v>8</v>
      </c>
      <c r="AA51" s="70"/>
      <c r="AB51" s="70"/>
      <c r="AC51" s="70"/>
      <c r="AD51" s="70">
        <v>0</v>
      </c>
      <c r="AE51" s="71">
        <v>7.083333333333333</v>
      </c>
      <c r="AF51" s="68">
        <v>7</v>
      </c>
      <c r="AG51" s="68"/>
      <c r="AH51" s="69"/>
      <c r="AI51" s="70">
        <v>7</v>
      </c>
      <c r="AJ51" s="68">
        <v>9</v>
      </c>
      <c r="AK51" s="68"/>
      <c r="AL51" s="69"/>
      <c r="AM51" s="70">
        <v>9</v>
      </c>
      <c r="AN51" s="68">
        <v>6</v>
      </c>
      <c r="AO51" s="68"/>
      <c r="AP51" s="69"/>
      <c r="AQ51" s="70">
        <v>6</v>
      </c>
      <c r="AR51" s="68">
        <v>8</v>
      </c>
      <c r="AS51" s="68"/>
      <c r="AT51" s="69"/>
      <c r="AU51" s="70">
        <v>8</v>
      </c>
      <c r="AV51" s="68">
        <v>4</v>
      </c>
      <c r="AW51" s="68">
        <v>4</v>
      </c>
      <c r="AX51" s="69"/>
      <c r="AY51" s="70">
        <v>4</v>
      </c>
      <c r="AZ51" s="68">
        <v>6</v>
      </c>
      <c r="BA51" s="68"/>
      <c r="BB51" s="69"/>
      <c r="BC51" s="70">
        <v>6</v>
      </c>
      <c r="BD51" s="68">
        <v>5</v>
      </c>
      <c r="BE51" s="68"/>
      <c r="BF51" s="69"/>
      <c r="BG51" s="70">
        <v>5</v>
      </c>
      <c r="BH51" s="71">
        <v>6.3529411764705879</v>
      </c>
      <c r="BI51" s="68">
        <v>6</v>
      </c>
      <c r="BJ51" s="68"/>
      <c r="BK51" s="69"/>
      <c r="BL51" s="70">
        <v>6</v>
      </c>
      <c r="BM51" s="14">
        <v>6</v>
      </c>
      <c r="BP51" s="70">
        <v>6</v>
      </c>
      <c r="BQ51">
        <v>7</v>
      </c>
      <c r="BT51" s="70">
        <v>7</v>
      </c>
      <c r="BU51" s="14">
        <v>5</v>
      </c>
      <c r="BX51" s="70">
        <v>5</v>
      </c>
      <c r="BY51" s="14">
        <v>5</v>
      </c>
      <c r="BZ51" s="14"/>
      <c r="CB51" s="70">
        <v>5</v>
      </c>
      <c r="CC51">
        <v>5</v>
      </c>
      <c r="CF51" s="70">
        <v>5</v>
      </c>
      <c r="CG51">
        <v>5</v>
      </c>
      <c r="CJ51" s="70">
        <v>5</v>
      </c>
      <c r="CK51">
        <v>6</v>
      </c>
      <c r="CN51" s="70">
        <v>6</v>
      </c>
      <c r="CO51">
        <v>7</v>
      </c>
      <c r="CR51" s="70">
        <v>7</v>
      </c>
      <c r="CS51" s="70">
        <v>5</v>
      </c>
      <c r="CT51" s="70"/>
      <c r="CU51" s="70"/>
      <c r="CV51" s="70">
        <v>5</v>
      </c>
      <c r="CW51" s="72">
        <v>5.666666666666667</v>
      </c>
    </row>
    <row r="52" spans="1:101" ht="15.75">
      <c r="A52" s="63">
        <v>49</v>
      </c>
      <c r="B52" s="64">
        <v>132234804</v>
      </c>
      <c r="C52" s="65" t="s">
        <v>938</v>
      </c>
      <c r="D52" s="65" t="s">
        <v>75</v>
      </c>
      <c r="E52" s="66">
        <v>32615</v>
      </c>
      <c r="F52" s="73" t="s">
        <v>981</v>
      </c>
      <c r="G52" s="68">
        <v>7</v>
      </c>
      <c r="H52" s="68"/>
      <c r="I52" s="69"/>
      <c r="J52" s="70">
        <v>7</v>
      </c>
      <c r="K52" s="68">
        <v>3</v>
      </c>
      <c r="L52" s="68">
        <v>0</v>
      </c>
      <c r="M52" s="69"/>
      <c r="N52" s="70">
        <v>3</v>
      </c>
      <c r="O52" s="68">
        <v>5</v>
      </c>
      <c r="P52" s="68"/>
      <c r="Q52" s="69"/>
      <c r="R52" s="70">
        <v>5</v>
      </c>
      <c r="S52" s="68">
        <v>2</v>
      </c>
      <c r="T52" s="68"/>
      <c r="U52" s="69"/>
      <c r="V52" s="70">
        <v>2</v>
      </c>
      <c r="W52" s="68">
        <v>6</v>
      </c>
      <c r="X52" s="68"/>
      <c r="Y52" s="69"/>
      <c r="Z52" s="70">
        <v>6</v>
      </c>
      <c r="AA52" s="70"/>
      <c r="AB52" s="70"/>
      <c r="AC52" s="70"/>
      <c r="AD52" s="70">
        <v>0</v>
      </c>
      <c r="AE52" s="71">
        <v>4.75</v>
      </c>
      <c r="AF52" s="68" t="s">
        <v>903</v>
      </c>
      <c r="AG52" s="68"/>
      <c r="AH52" s="69"/>
      <c r="AI52" s="70">
        <v>0</v>
      </c>
      <c r="AJ52" s="68">
        <v>4</v>
      </c>
      <c r="AK52" s="68"/>
      <c r="AL52" s="69"/>
      <c r="AM52" s="70">
        <v>4</v>
      </c>
      <c r="AN52" s="68">
        <v>5</v>
      </c>
      <c r="AO52" s="68"/>
      <c r="AP52" s="69"/>
      <c r="AQ52" s="70">
        <v>5</v>
      </c>
      <c r="AR52" s="68">
        <v>5</v>
      </c>
      <c r="AS52" s="68"/>
      <c r="AT52" s="69"/>
      <c r="AU52" s="70">
        <v>5</v>
      </c>
      <c r="AV52" s="68">
        <v>6</v>
      </c>
      <c r="AW52" s="68"/>
      <c r="AX52" s="69"/>
      <c r="AY52" s="70">
        <v>6</v>
      </c>
      <c r="AZ52" s="68">
        <v>7</v>
      </c>
      <c r="BA52" s="68"/>
      <c r="BB52" s="69"/>
      <c r="BC52" s="70">
        <v>7</v>
      </c>
      <c r="BD52" s="68">
        <v>2</v>
      </c>
      <c r="BE52" s="68">
        <v>5</v>
      </c>
      <c r="BF52" s="69"/>
      <c r="BG52" s="70">
        <v>5</v>
      </c>
      <c r="BH52" s="71">
        <v>4.7647058823529411</v>
      </c>
      <c r="BI52" s="68">
        <v>6</v>
      </c>
      <c r="BJ52" s="68"/>
      <c r="BK52" s="69"/>
      <c r="BL52" s="70">
        <v>6</v>
      </c>
      <c r="BM52" s="14">
        <v>4</v>
      </c>
      <c r="BP52" s="70">
        <v>4</v>
      </c>
      <c r="BQ52">
        <v>6</v>
      </c>
      <c r="BT52" s="70">
        <v>6</v>
      </c>
      <c r="BU52" s="14">
        <v>4</v>
      </c>
      <c r="BV52">
        <v>4</v>
      </c>
      <c r="BX52" s="70">
        <v>4</v>
      </c>
      <c r="BY52" s="14">
        <v>1</v>
      </c>
      <c r="BZ52" s="14">
        <v>4</v>
      </c>
      <c r="CB52" s="70">
        <v>4</v>
      </c>
      <c r="CC52">
        <v>5</v>
      </c>
      <c r="CF52" s="70">
        <v>5</v>
      </c>
      <c r="CG52">
        <v>6</v>
      </c>
      <c r="CJ52" s="70">
        <v>6</v>
      </c>
      <c r="CK52">
        <v>5</v>
      </c>
      <c r="CN52" s="70">
        <v>5</v>
      </c>
      <c r="CO52">
        <v>7</v>
      </c>
      <c r="CR52" s="70">
        <v>7</v>
      </c>
      <c r="CS52" s="70">
        <v>3</v>
      </c>
      <c r="CT52" s="70"/>
      <c r="CU52" s="70"/>
      <c r="CV52" s="70">
        <v>3</v>
      </c>
      <c r="CW52" s="72">
        <v>5.1111111111111107</v>
      </c>
    </row>
    <row r="53" spans="1:101" ht="15.75">
      <c r="A53" s="63">
        <v>50</v>
      </c>
      <c r="B53" s="64">
        <v>132234806</v>
      </c>
      <c r="C53" s="65" t="s">
        <v>986</v>
      </c>
      <c r="D53" s="65" t="s">
        <v>75</v>
      </c>
      <c r="E53" s="66">
        <v>32301</v>
      </c>
      <c r="F53" s="73" t="s">
        <v>981</v>
      </c>
      <c r="G53" s="68">
        <v>7</v>
      </c>
      <c r="H53" s="68"/>
      <c r="I53" s="69"/>
      <c r="J53" s="70">
        <v>7</v>
      </c>
      <c r="K53" s="68">
        <v>4</v>
      </c>
      <c r="L53" s="68">
        <v>5</v>
      </c>
      <c r="M53" s="69"/>
      <c r="N53" s="70">
        <v>5</v>
      </c>
      <c r="O53" s="68">
        <v>6</v>
      </c>
      <c r="P53" s="68"/>
      <c r="Q53" s="69"/>
      <c r="R53" s="70">
        <v>6</v>
      </c>
      <c r="S53" s="68">
        <v>5</v>
      </c>
      <c r="T53" s="68"/>
      <c r="U53" s="69"/>
      <c r="V53" s="70">
        <v>5</v>
      </c>
      <c r="W53" s="68">
        <v>6</v>
      </c>
      <c r="X53" s="68"/>
      <c r="Y53" s="69"/>
      <c r="Z53" s="70">
        <v>6</v>
      </c>
      <c r="AA53" s="70"/>
      <c r="AB53" s="70"/>
      <c r="AC53" s="70"/>
      <c r="AD53" s="70">
        <v>0</v>
      </c>
      <c r="AE53" s="71">
        <v>5.833333333333333</v>
      </c>
      <c r="AF53" s="68">
        <v>7</v>
      </c>
      <c r="AG53" s="68"/>
      <c r="AH53" s="69"/>
      <c r="AI53" s="70">
        <v>7</v>
      </c>
      <c r="AJ53" s="68">
        <v>8</v>
      </c>
      <c r="AK53" s="68"/>
      <c r="AL53" s="69"/>
      <c r="AM53" s="70">
        <v>8</v>
      </c>
      <c r="AN53" s="68">
        <v>6</v>
      </c>
      <c r="AO53" s="68"/>
      <c r="AP53" s="69"/>
      <c r="AQ53" s="70">
        <v>6</v>
      </c>
      <c r="AR53" s="68">
        <v>7</v>
      </c>
      <c r="AS53" s="68"/>
      <c r="AT53" s="69"/>
      <c r="AU53" s="70">
        <v>7</v>
      </c>
      <c r="AV53" s="68">
        <v>4</v>
      </c>
      <c r="AW53" s="68">
        <v>4</v>
      </c>
      <c r="AX53" s="69"/>
      <c r="AY53" s="70">
        <v>4</v>
      </c>
      <c r="AZ53" s="68">
        <v>7</v>
      </c>
      <c r="BA53" s="68"/>
      <c r="BB53" s="69"/>
      <c r="BC53" s="70">
        <v>7</v>
      </c>
      <c r="BD53" s="68">
        <v>5</v>
      </c>
      <c r="BE53" s="68"/>
      <c r="BF53" s="69"/>
      <c r="BG53" s="70">
        <v>5</v>
      </c>
      <c r="BH53" s="71">
        <v>6.2941176470588234</v>
      </c>
      <c r="BI53" s="68">
        <v>7</v>
      </c>
      <c r="BJ53" s="68"/>
      <c r="BK53" s="69"/>
      <c r="BL53" s="70">
        <v>7</v>
      </c>
      <c r="BM53" s="14">
        <v>3</v>
      </c>
      <c r="BP53" s="70">
        <v>3</v>
      </c>
      <c r="BQ53">
        <v>5</v>
      </c>
      <c r="BT53" s="70">
        <v>5</v>
      </c>
      <c r="BU53" s="14">
        <v>3</v>
      </c>
      <c r="BV53">
        <v>4</v>
      </c>
      <c r="BX53" s="70">
        <v>4</v>
      </c>
      <c r="BY53" s="14">
        <v>5</v>
      </c>
      <c r="BZ53" s="14"/>
      <c r="CB53" s="70">
        <v>5</v>
      </c>
      <c r="CC53">
        <v>4</v>
      </c>
      <c r="CF53" s="70">
        <v>4</v>
      </c>
      <c r="CG53">
        <v>7</v>
      </c>
      <c r="CJ53" s="70">
        <v>7</v>
      </c>
      <c r="CK53">
        <v>0</v>
      </c>
      <c r="CN53" s="70">
        <v>0</v>
      </c>
      <c r="CO53">
        <v>7</v>
      </c>
      <c r="CR53" s="70">
        <v>7</v>
      </c>
      <c r="CS53" s="70">
        <v>4</v>
      </c>
      <c r="CT53" s="70"/>
      <c r="CU53" s="70"/>
      <c r="CV53" s="70">
        <v>4</v>
      </c>
      <c r="CW53" s="72">
        <v>4.666666666666667</v>
      </c>
    </row>
    <row r="54" spans="1:101" ht="15.75">
      <c r="A54" s="63">
        <v>51</v>
      </c>
      <c r="B54" s="64">
        <v>132234809</v>
      </c>
      <c r="C54" s="65" t="s">
        <v>987</v>
      </c>
      <c r="D54" s="65" t="s">
        <v>988</v>
      </c>
      <c r="E54" s="66">
        <v>32208</v>
      </c>
      <c r="F54" s="73" t="s">
        <v>981</v>
      </c>
      <c r="G54" s="68">
        <v>7</v>
      </c>
      <c r="H54" s="68"/>
      <c r="I54" s="69"/>
      <c r="J54" s="70">
        <v>7</v>
      </c>
      <c r="K54" s="68">
        <v>5</v>
      </c>
      <c r="L54" s="68"/>
      <c r="M54" s="69"/>
      <c r="N54" s="70">
        <v>5</v>
      </c>
      <c r="O54" s="68">
        <v>6</v>
      </c>
      <c r="P54" s="68"/>
      <c r="Q54" s="69"/>
      <c r="R54" s="70">
        <v>6</v>
      </c>
      <c r="S54" s="68">
        <v>7</v>
      </c>
      <c r="T54" s="68"/>
      <c r="U54" s="69"/>
      <c r="V54" s="70">
        <v>7</v>
      </c>
      <c r="W54" s="68">
        <v>8</v>
      </c>
      <c r="X54" s="68"/>
      <c r="Y54" s="69"/>
      <c r="Z54" s="70">
        <v>8</v>
      </c>
      <c r="AA54" s="70"/>
      <c r="AB54" s="70"/>
      <c r="AC54" s="70"/>
      <c r="AD54" s="70">
        <v>0</v>
      </c>
      <c r="AE54" s="71">
        <v>6.666666666666667</v>
      </c>
      <c r="AF54" s="68">
        <v>7</v>
      </c>
      <c r="AG54" s="68"/>
      <c r="AH54" s="69"/>
      <c r="AI54" s="70">
        <v>7</v>
      </c>
      <c r="AJ54" s="68">
        <v>8</v>
      </c>
      <c r="AK54" s="68"/>
      <c r="AL54" s="69"/>
      <c r="AM54" s="70">
        <v>8</v>
      </c>
      <c r="AN54" s="68">
        <v>6</v>
      </c>
      <c r="AO54" s="68"/>
      <c r="AP54" s="69"/>
      <c r="AQ54" s="70">
        <v>6</v>
      </c>
      <c r="AR54" s="68">
        <v>7</v>
      </c>
      <c r="AS54" s="68"/>
      <c r="AT54" s="69"/>
      <c r="AU54" s="70">
        <v>7</v>
      </c>
      <c r="AV54" s="68">
        <v>4</v>
      </c>
      <c r="AW54" s="68">
        <v>7</v>
      </c>
      <c r="AX54" s="69"/>
      <c r="AY54" s="70">
        <v>7</v>
      </c>
      <c r="AZ54" s="68">
        <v>8</v>
      </c>
      <c r="BA54" s="68"/>
      <c r="BB54" s="69"/>
      <c r="BC54" s="70">
        <v>8</v>
      </c>
      <c r="BD54" s="68">
        <v>6</v>
      </c>
      <c r="BE54" s="68"/>
      <c r="BF54" s="69"/>
      <c r="BG54" s="70">
        <v>6</v>
      </c>
      <c r="BH54" s="71">
        <v>6.9411764705882355</v>
      </c>
      <c r="BI54" s="68">
        <v>7</v>
      </c>
      <c r="BJ54" s="68"/>
      <c r="BK54" s="69"/>
      <c r="BL54" s="70">
        <v>7</v>
      </c>
      <c r="BM54" s="14">
        <v>5</v>
      </c>
      <c r="BP54" s="70">
        <v>5</v>
      </c>
      <c r="BQ54">
        <v>5</v>
      </c>
      <c r="BT54" s="70">
        <v>5</v>
      </c>
      <c r="BU54" s="14">
        <v>5</v>
      </c>
      <c r="BX54" s="70">
        <v>5</v>
      </c>
      <c r="BY54" s="14">
        <v>6</v>
      </c>
      <c r="BZ54" s="14"/>
      <c r="CB54" s="70">
        <v>6</v>
      </c>
      <c r="CC54">
        <v>6</v>
      </c>
      <c r="CF54" s="70">
        <v>6</v>
      </c>
      <c r="CG54">
        <v>6</v>
      </c>
      <c r="CJ54" s="70">
        <v>6</v>
      </c>
      <c r="CK54">
        <v>5</v>
      </c>
      <c r="CN54" s="70">
        <v>5</v>
      </c>
      <c r="CO54">
        <v>7</v>
      </c>
      <c r="CR54" s="70">
        <v>7</v>
      </c>
      <c r="CS54" s="70">
        <v>8</v>
      </c>
      <c r="CT54" s="70"/>
      <c r="CU54" s="70"/>
      <c r="CV54" s="70">
        <v>8</v>
      </c>
      <c r="CW54" s="72">
        <v>5.833333333333333</v>
      </c>
    </row>
    <row r="55" spans="1:101" ht="15.75">
      <c r="A55" s="63">
        <v>52</v>
      </c>
      <c r="B55" s="64">
        <v>132234813</v>
      </c>
      <c r="C55" s="65" t="s">
        <v>938</v>
      </c>
      <c r="D55" s="65" t="s">
        <v>989</v>
      </c>
      <c r="E55" s="66">
        <v>32357</v>
      </c>
      <c r="F55" s="73" t="s">
        <v>981</v>
      </c>
      <c r="G55" s="68">
        <v>8</v>
      </c>
      <c r="H55" s="68"/>
      <c r="I55" s="69"/>
      <c r="J55" s="70">
        <v>8</v>
      </c>
      <c r="K55" s="68">
        <v>6</v>
      </c>
      <c r="L55" s="68"/>
      <c r="M55" s="69"/>
      <c r="N55" s="70">
        <v>6</v>
      </c>
      <c r="O55" s="68">
        <v>7</v>
      </c>
      <c r="P55" s="68"/>
      <c r="Q55" s="69"/>
      <c r="R55" s="70">
        <v>7</v>
      </c>
      <c r="S55" s="68">
        <v>6</v>
      </c>
      <c r="T55" s="68"/>
      <c r="U55" s="69"/>
      <c r="V55" s="70">
        <v>6</v>
      </c>
      <c r="W55" s="68">
        <v>9</v>
      </c>
      <c r="X55" s="68"/>
      <c r="Y55" s="69"/>
      <c r="Z55" s="70">
        <v>9</v>
      </c>
      <c r="AA55" s="70"/>
      <c r="AB55" s="70"/>
      <c r="AC55" s="70"/>
      <c r="AD55" s="70">
        <v>0</v>
      </c>
      <c r="AE55" s="71">
        <v>7.333333333333333</v>
      </c>
      <c r="AF55" s="68">
        <v>7</v>
      </c>
      <c r="AG55" s="68"/>
      <c r="AH55" s="69"/>
      <c r="AI55" s="70">
        <v>7</v>
      </c>
      <c r="AJ55" s="68">
        <v>8</v>
      </c>
      <c r="AK55" s="68"/>
      <c r="AL55" s="69"/>
      <c r="AM55" s="70">
        <v>8</v>
      </c>
      <c r="AN55" s="68">
        <v>6</v>
      </c>
      <c r="AO55" s="68"/>
      <c r="AP55" s="69"/>
      <c r="AQ55" s="70">
        <v>6</v>
      </c>
      <c r="AR55" s="68">
        <v>7</v>
      </c>
      <c r="AS55" s="68"/>
      <c r="AT55" s="69"/>
      <c r="AU55" s="70">
        <v>7</v>
      </c>
      <c r="AV55" s="68">
        <v>7</v>
      </c>
      <c r="AW55" s="68"/>
      <c r="AX55" s="69"/>
      <c r="AY55" s="70">
        <v>7</v>
      </c>
      <c r="AZ55" s="68">
        <v>8</v>
      </c>
      <c r="BA55" s="68"/>
      <c r="BB55" s="69"/>
      <c r="BC55" s="70">
        <v>8</v>
      </c>
      <c r="BD55" s="68">
        <v>7</v>
      </c>
      <c r="BE55" s="68"/>
      <c r="BF55" s="69"/>
      <c r="BG55" s="70">
        <v>7</v>
      </c>
      <c r="BH55" s="71">
        <v>7.0588235294117645</v>
      </c>
      <c r="BI55" s="68">
        <v>8</v>
      </c>
      <c r="BJ55" s="68"/>
      <c r="BK55" s="69"/>
      <c r="BL55" s="70">
        <v>8</v>
      </c>
      <c r="BM55" s="14">
        <v>6</v>
      </c>
      <c r="BP55" s="70">
        <v>6</v>
      </c>
      <c r="BQ55">
        <v>3</v>
      </c>
      <c r="BR55">
        <v>8</v>
      </c>
      <c r="BT55" s="70">
        <v>8</v>
      </c>
      <c r="BU55" s="14">
        <v>5</v>
      </c>
      <c r="BX55" s="70">
        <v>5</v>
      </c>
      <c r="BY55" s="14">
        <v>9</v>
      </c>
      <c r="BZ55" s="14"/>
      <c r="CB55" s="70">
        <v>9</v>
      </c>
      <c r="CC55">
        <v>6</v>
      </c>
      <c r="CF55" s="70">
        <v>6</v>
      </c>
      <c r="CG55">
        <v>7</v>
      </c>
      <c r="CJ55" s="70">
        <v>7</v>
      </c>
      <c r="CK55">
        <v>7</v>
      </c>
      <c r="CN55" s="70">
        <v>7</v>
      </c>
      <c r="CO55">
        <v>7</v>
      </c>
      <c r="CR55" s="70">
        <v>7</v>
      </c>
      <c r="CS55" s="70">
        <v>7</v>
      </c>
      <c r="CT55" s="70"/>
      <c r="CU55" s="70"/>
      <c r="CV55" s="70">
        <v>7</v>
      </c>
      <c r="CW55" s="72">
        <v>7.0555555555555554</v>
      </c>
    </row>
    <row r="56" spans="1:101" ht="15.75">
      <c r="A56" s="63">
        <v>53</v>
      </c>
      <c r="B56" s="64">
        <v>132234816</v>
      </c>
      <c r="C56" s="65" t="s">
        <v>990</v>
      </c>
      <c r="D56" s="65" t="s">
        <v>991</v>
      </c>
      <c r="E56" s="66">
        <v>32070</v>
      </c>
      <c r="F56" s="73" t="s">
        <v>981</v>
      </c>
      <c r="G56" s="68">
        <v>7</v>
      </c>
      <c r="H56" s="68"/>
      <c r="I56" s="69"/>
      <c r="J56" s="70">
        <v>7</v>
      </c>
      <c r="K56" s="68">
        <v>5</v>
      </c>
      <c r="L56" s="68"/>
      <c r="M56" s="69"/>
      <c r="N56" s="70">
        <v>5</v>
      </c>
      <c r="O56" s="68">
        <v>9</v>
      </c>
      <c r="P56" s="68"/>
      <c r="Q56" s="69"/>
      <c r="R56" s="70">
        <v>9</v>
      </c>
      <c r="S56" s="68">
        <v>8</v>
      </c>
      <c r="T56" s="68"/>
      <c r="U56" s="69"/>
      <c r="V56" s="70">
        <v>8</v>
      </c>
      <c r="W56" s="68">
        <v>8</v>
      </c>
      <c r="X56" s="68"/>
      <c r="Y56" s="69"/>
      <c r="Z56" s="70">
        <v>8</v>
      </c>
      <c r="AA56" s="70"/>
      <c r="AB56" s="70"/>
      <c r="AC56" s="70"/>
      <c r="AD56" s="70">
        <v>0</v>
      </c>
      <c r="AE56" s="71">
        <v>7.583333333333333</v>
      </c>
      <c r="AF56" s="68">
        <v>7</v>
      </c>
      <c r="AG56" s="68"/>
      <c r="AH56" s="69"/>
      <c r="AI56" s="70">
        <v>7</v>
      </c>
      <c r="AJ56" s="68">
        <v>9</v>
      </c>
      <c r="AK56" s="68"/>
      <c r="AL56" s="69"/>
      <c r="AM56" s="70">
        <v>9</v>
      </c>
      <c r="AN56" s="68">
        <v>9</v>
      </c>
      <c r="AO56" s="68"/>
      <c r="AP56" s="69"/>
      <c r="AQ56" s="70">
        <v>9</v>
      </c>
      <c r="AR56" s="68">
        <v>7</v>
      </c>
      <c r="AS56" s="68"/>
      <c r="AT56" s="69"/>
      <c r="AU56" s="70">
        <v>7</v>
      </c>
      <c r="AV56" s="68">
        <v>5</v>
      </c>
      <c r="AW56" s="68"/>
      <c r="AX56" s="69"/>
      <c r="AY56" s="70">
        <v>5</v>
      </c>
      <c r="AZ56" s="68">
        <v>8</v>
      </c>
      <c r="BA56" s="68"/>
      <c r="BB56" s="69"/>
      <c r="BC56" s="70">
        <v>8</v>
      </c>
      <c r="BD56" s="68">
        <v>8</v>
      </c>
      <c r="BE56" s="68"/>
      <c r="BF56" s="69"/>
      <c r="BG56" s="70">
        <v>8</v>
      </c>
      <c r="BH56" s="71">
        <v>7.7647058823529411</v>
      </c>
      <c r="BI56" s="68">
        <v>8</v>
      </c>
      <c r="BJ56" s="68"/>
      <c r="BK56" s="69"/>
      <c r="BL56" s="70">
        <v>8</v>
      </c>
      <c r="BM56" s="14">
        <v>4</v>
      </c>
      <c r="BP56" s="70">
        <v>4</v>
      </c>
      <c r="BQ56">
        <v>8</v>
      </c>
      <c r="BT56" s="70">
        <v>8</v>
      </c>
      <c r="BU56" s="14">
        <v>5</v>
      </c>
      <c r="BX56" s="70">
        <v>5</v>
      </c>
      <c r="BY56" s="14">
        <v>6</v>
      </c>
      <c r="BZ56" s="14"/>
      <c r="CB56" s="70">
        <v>6</v>
      </c>
      <c r="CC56">
        <v>6</v>
      </c>
      <c r="CF56" s="70">
        <v>6</v>
      </c>
      <c r="CG56">
        <v>5</v>
      </c>
      <c r="CJ56" s="70">
        <v>5</v>
      </c>
      <c r="CK56">
        <v>0</v>
      </c>
      <c r="CN56" s="70">
        <v>0</v>
      </c>
      <c r="CO56">
        <v>7</v>
      </c>
      <c r="CR56" s="70">
        <v>7</v>
      </c>
      <c r="CS56" s="70">
        <v>6</v>
      </c>
      <c r="CT56" s="70"/>
      <c r="CU56" s="70"/>
      <c r="CV56" s="70">
        <v>6</v>
      </c>
      <c r="CW56" s="72">
        <v>5.333333333333333</v>
      </c>
    </row>
    <row r="57" spans="1:101" ht="15.75">
      <c r="A57" s="63">
        <v>54</v>
      </c>
      <c r="B57" s="64">
        <v>132234821</v>
      </c>
      <c r="C57" s="65" t="s">
        <v>992</v>
      </c>
      <c r="D57" s="65" t="s">
        <v>993</v>
      </c>
      <c r="E57" s="66">
        <v>32471</v>
      </c>
      <c r="F57" s="73" t="s">
        <v>981</v>
      </c>
      <c r="G57" s="68">
        <v>8</v>
      </c>
      <c r="H57" s="68"/>
      <c r="I57" s="69"/>
      <c r="J57" s="70">
        <v>8</v>
      </c>
      <c r="K57" s="68">
        <v>5</v>
      </c>
      <c r="L57" s="68"/>
      <c r="M57" s="69"/>
      <c r="N57" s="70">
        <v>5</v>
      </c>
      <c r="O57" s="68">
        <v>8</v>
      </c>
      <c r="P57" s="68"/>
      <c r="Q57" s="69"/>
      <c r="R57" s="70">
        <v>8</v>
      </c>
      <c r="S57" s="68">
        <v>7</v>
      </c>
      <c r="T57" s="68"/>
      <c r="U57" s="69"/>
      <c r="V57" s="70">
        <v>7</v>
      </c>
      <c r="W57" s="68">
        <v>7</v>
      </c>
      <c r="X57" s="68"/>
      <c r="Y57" s="69"/>
      <c r="Z57" s="70">
        <v>7</v>
      </c>
      <c r="AA57" s="70"/>
      <c r="AB57" s="70"/>
      <c r="AC57" s="70"/>
      <c r="AD57" s="70">
        <v>0</v>
      </c>
      <c r="AE57" s="71">
        <v>7.083333333333333</v>
      </c>
      <c r="AF57" s="68">
        <v>6</v>
      </c>
      <c r="AG57" s="68"/>
      <c r="AH57" s="69"/>
      <c r="AI57" s="70">
        <v>6</v>
      </c>
      <c r="AJ57" s="68">
        <v>8</v>
      </c>
      <c r="AK57" s="68"/>
      <c r="AL57" s="69"/>
      <c r="AM57" s="70">
        <v>8</v>
      </c>
      <c r="AN57" s="68">
        <v>7</v>
      </c>
      <c r="AO57" s="68"/>
      <c r="AP57" s="69"/>
      <c r="AQ57" s="70">
        <v>7</v>
      </c>
      <c r="AR57" s="68">
        <v>7</v>
      </c>
      <c r="AS57" s="68"/>
      <c r="AT57" s="69"/>
      <c r="AU57" s="70">
        <v>7</v>
      </c>
      <c r="AV57" s="68">
        <v>4</v>
      </c>
      <c r="AW57" s="68">
        <v>7</v>
      </c>
      <c r="AX57" s="69"/>
      <c r="AY57" s="70">
        <v>7</v>
      </c>
      <c r="AZ57" s="68">
        <v>8</v>
      </c>
      <c r="BA57" s="68"/>
      <c r="BB57" s="69"/>
      <c r="BC57" s="70">
        <v>8</v>
      </c>
      <c r="BD57" s="68">
        <v>6</v>
      </c>
      <c r="BE57" s="68"/>
      <c r="BF57" s="69"/>
      <c r="BG57" s="70">
        <v>6</v>
      </c>
      <c r="BH57" s="71">
        <v>7.0588235294117645</v>
      </c>
      <c r="BI57" s="68">
        <v>5</v>
      </c>
      <c r="BJ57" s="68"/>
      <c r="BK57" s="69"/>
      <c r="BL57" s="70">
        <v>5</v>
      </c>
      <c r="BM57" s="14">
        <v>6</v>
      </c>
      <c r="BP57" s="70">
        <v>6</v>
      </c>
      <c r="BQ57">
        <v>4</v>
      </c>
      <c r="BR57">
        <v>8</v>
      </c>
      <c r="BT57" s="70">
        <v>8</v>
      </c>
      <c r="BU57" s="14">
        <v>6</v>
      </c>
      <c r="BX57" s="70">
        <v>6</v>
      </c>
      <c r="BY57" s="14">
        <v>7</v>
      </c>
      <c r="BZ57" s="14"/>
      <c r="CB57" s="70">
        <v>7</v>
      </c>
      <c r="CC57">
        <v>6</v>
      </c>
      <c r="CF57" s="70">
        <v>6</v>
      </c>
      <c r="CG57">
        <v>8</v>
      </c>
      <c r="CJ57" s="70">
        <v>8</v>
      </c>
      <c r="CK57">
        <v>6</v>
      </c>
      <c r="CN57" s="70">
        <v>6</v>
      </c>
      <c r="CO57">
        <v>8</v>
      </c>
      <c r="CR57" s="70">
        <v>8</v>
      </c>
      <c r="CS57" s="70">
        <v>9</v>
      </c>
      <c r="CT57" s="70"/>
      <c r="CU57" s="70"/>
      <c r="CV57" s="70">
        <v>9</v>
      </c>
      <c r="CW57" s="72">
        <v>6.6111111111111107</v>
      </c>
    </row>
    <row r="58" spans="1:101" ht="15.75">
      <c r="A58" s="63">
        <v>55</v>
      </c>
      <c r="B58" s="64">
        <v>132234825</v>
      </c>
      <c r="C58" s="65" t="s">
        <v>923</v>
      </c>
      <c r="D58" s="65" t="s">
        <v>994</v>
      </c>
      <c r="E58" s="66">
        <v>32468</v>
      </c>
      <c r="F58" s="73" t="s">
        <v>981</v>
      </c>
      <c r="G58" s="68">
        <v>7</v>
      </c>
      <c r="H58" s="68"/>
      <c r="I58" s="69"/>
      <c r="J58" s="70">
        <v>7</v>
      </c>
      <c r="K58" s="68">
        <v>3</v>
      </c>
      <c r="L58" s="68">
        <v>5</v>
      </c>
      <c r="M58" s="69"/>
      <c r="N58" s="70">
        <v>5</v>
      </c>
      <c r="O58" s="68">
        <v>7</v>
      </c>
      <c r="P58" s="68"/>
      <c r="Q58" s="69"/>
      <c r="R58" s="70">
        <v>7</v>
      </c>
      <c r="S58" s="68">
        <v>5</v>
      </c>
      <c r="T58" s="68"/>
      <c r="U58" s="69"/>
      <c r="V58" s="70">
        <v>5</v>
      </c>
      <c r="W58" s="68">
        <v>6</v>
      </c>
      <c r="X58" s="68"/>
      <c r="Y58" s="69"/>
      <c r="Z58" s="70">
        <v>6</v>
      </c>
      <c r="AA58" s="70"/>
      <c r="AB58" s="70"/>
      <c r="AC58" s="70"/>
      <c r="AD58" s="70">
        <v>0</v>
      </c>
      <c r="AE58" s="71">
        <v>6.083333333333333</v>
      </c>
      <c r="AF58" s="68">
        <v>6</v>
      </c>
      <c r="AG58" s="68"/>
      <c r="AH58" s="69"/>
      <c r="AI58" s="70">
        <v>6</v>
      </c>
      <c r="AJ58" s="68">
        <v>6</v>
      </c>
      <c r="AK58" s="68"/>
      <c r="AL58" s="69"/>
      <c r="AM58" s="70">
        <v>6</v>
      </c>
      <c r="AN58" s="68">
        <v>3</v>
      </c>
      <c r="AO58" s="68">
        <v>5</v>
      </c>
      <c r="AP58" s="69"/>
      <c r="AQ58" s="70">
        <v>5</v>
      </c>
      <c r="AR58" s="68">
        <v>6</v>
      </c>
      <c r="AS58" s="68"/>
      <c r="AT58" s="69"/>
      <c r="AU58" s="70">
        <v>6</v>
      </c>
      <c r="AV58" s="68">
        <v>3</v>
      </c>
      <c r="AW58" s="68">
        <v>3</v>
      </c>
      <c r="AX58" s="69"/>
      <c r="AY58" s="70">
        <v>3</v>
      </c>
      <c r="AZ58" s="68">
        <v>7</v>
      </c>
      <c r="BA58" s="68"/>
      <c r="BB58" s="69"/>
      <c r="BC58" s="70">
        <v>7</v>
      </c>
      <c r="BD58" s="68">
        <v>5</v>
      </c>
      <c r="BE58" s="68"/>
      <c r="BF58" s="69"/>
      <c r="BG58" s="70">
        <v>5</v>
      </c>
      <c r="BH58" s="71">
        <v>5.4705882352941178</v>
      </c>
      <c r="BI58" s="68">
        <v>4</v>
      </c>
      <c r="BJ58" s="68"/>
      <c r="BK58" s="69"/>
      <c r="BL58" s="70">
        <v>4</v>
      </c>
      <c r="BM58" s="14">
        <v>3</v>
      </c>
      <c r="BP58" s="70">
        <v>3</v>
      </c>
      <c r="BQ58">
        <v>4</v>
      </c>
      <c r="BR58">
        <v>7</v>
      </c>
      <c r="BT58" s="70">
        <v>7</v>
      </c>
      <c r="BU58" s="14">
        <v>5</v>
      </c>
      <c r="BX58" s="70">
        <v>5</v>
      </c>
      <c r="BY58" s="14">
        <v>4</v>
      </c>
      <c r="BZ58" s="14">
        <v>4</v>
      </c>
      <c r="CB58" s="70">
        <v>4</v>
      </c>
      <c r="CC58">
        <v>5</v>
      </c>
      <c r="CF58" s="70">
        <v>5</v>
      </c>
      <c r="CG58">
        <v>7</v>
      </c>
      <c r="CJ58" s="70">
        <v>7</v>
      </c>
      <c r="CK58">
        <v>6</v>
      </c>
      <c r="CN58" s="70">
        <v>6</v>
      </c>
      <c r="CO58">
        <v>7</v>
      </c>
      <c r="CR58" s="70">
        <v>7</v>
      </c>
      <c r="CS58" s="70">
        <v>4</v>
      </c>
      <c r="CT58" s="70"/>
      <c r="CU58" s="70"/>
      <c r="CV58" s="70">
        <v>4</v>
      </c>
      <c r="CW58" s="72">
        <v>5.166666666666667</v>
      </c>
    </row>
    <row r="59" spans="1:101" ht="15.75">
      <c r="A59" s="63">
        <v>56</v>
      </c>
      <c r="B59" s="64">
        <v>132234828</v>
      </c>
      <c r="C59" s="65" t="s">
        <v>995</v>
      </c>
      <c r="D59" s="65" t="s">
        <v>922</v>
      </c>
      <c r="E59" s="66">
        <v>32365</v>
      </c>
      <c r="F59" s="73" t="s">
        <v>981</v>
      </c>
      <c r="G59" s="68">
        <v>8</v>
      </c>
      <c r="H59" s="68"/>
      <c r="I59" s="69"/>
      <c r="J59" s="70">
        <v>8</v>
      </c>
      <c r="K59" s="68">
        <v>7</v>
      </c>
      <c r="L59" s="68"/>
      <c r="M59" s="69"/>
      <c r="N59" s="70">
        <v>7</v>
      </c>
      <c r="O59" s="68">
        <v>8</v>
      </c>
      <c r="P59" s="68"/>
      <c r="Q59" s="69"/>
      <c r="R59" s="70">
        <v>8</v>
      </c>
      <c r="S59" s="68">
        <v>6</v>
      </c>
      <c r="T59" s="68"/>
      <c r="U59" s="69"/>
      <c r="V59" s="70">
        <v>6</v>
      </c>
      <c r="W59" s="68">
        <v>8</v>
      </c>
      <c r="X59" s="68"/>
      <c r="Y59" s="69"/>
      <c r="Z59" s="70">
        <v>8</v>
      </c>
      <c r="AA59" s="70"/>
      <c r="AB59" s="70"/>
      <c r="AC59" s="70"/>
      <c r="AD59" s="70">
        <v>0</v>
      </c>
      <c r="AE59" s="71">
        <v>7.5</v>
      </c>
      <c r="AF59" s="68">
        <v>6</v>
      </c>
      <c r="AG59" s="68"/>
      <c r="AH59" s="69"/>
      <c r="AI59" s="70">
        <v>6</v>
      </c>
      <c r="AJ59" s="68">
        <v>8</v>
      </c>
      <c r="AK59" s="68"/>
      <c r="AL59" s="69"/>
      <c r="AM59" s="70">
        <v>8</v>
      </c>
      <c r="AN59" s="68">
        <v>7</v>
      </c>
      <c r="AO59" s="68"/>
      <c r="AP59" s="69"/>
      <c r="AQ59" s="70">
        <v>7</v>
      </c>
      <c r="AR59" s="68">
        <v>8</v>
      </c>
      <c r="AS59" s="68"/>
      <c r="AT59" s="69"/>
      <c r="AU59" s="70">
        <v>8</v>
      </c>
      <c r="AV59" s="68">
        <v>6</v>
      </c>
      <c r="AW59" s="68"/>
      <c r="AX59" s="69"/>
      <c r="AY59" s="70">
        <v>6</v>
      </c>
      <c r="AZ59" s="68">
        <v>8</v>
      </c>
      <c r="BA59" s="68"/>
      <c r="BB59" s="69"/>
      <c r="BC59" s="70">
        <v>8</v>
      </c>
      <c r="BD59" s="68">
        <v>6</v>
      </c>
      <c r="BE59" s="68"/>
      <c r="BF59" s="69"/>
      <c r="BG59" s="70">
        <v>6</v>
      </c>
      <c r="BH59" s="71">
        <v>7.0588235294117645</v>
      </c>
      <c r="BI59" s="68">
        <v>5</v>
      </c>
      <c r="BJ59" s="68"/>
      <c r="BK59" s="69"/>
      <c r="BL59" s="70">
        <v>5</v>
      </c>
      <c r="BM59" s="14">
        <v>4</v>
      </c>
      <c r="BP59" s="70">
        <v>4</v>
      </c>
      <c r="BQ59">
        <v>4</v>
      </c>
      <c r="BR59">
        <v>8</v>
      </c>
      <c r="BT59" s="70">
        <v>8</v>
      </c>
      <c r="BU59" s="14">
        <v>3</v>
      </c>
      <c r="BV59">
        <v>6</v>
      </c>
      <c r="BX59" s="70">
        <v>6</v>
      </c>
      <c r="BY59" s="14">
        <v>8</v>
      </c>
      <c r="BZ59" s="14"/>
      <c r="CB59" s="70">
        <v>8</v>
      </c>
      <c r="CC59">
        <v>6</v>
      </c>
      <c r="CF59" s="70">
        <v>6</v>
      </c>
      <c r="CG59">
        <v>8</v>
      </c>
      <c r="CJ59" s="70">
        <v>8</v>
      </c>
      <c r="CK59">
        <v>7</v>
      </c>
      <c r="CN59" s="70">
        <v>7</v>
      </c>
      <c r="CO59">
        <v>7</v>
      </c>
      <c r="CR59" s="70">
        <v>7</v>
      </c>
      <c r="CS59" s="70">
        <v>8</v>
      </c>
      <c r="CT59" s="70"/>
      <c r="CU59" s="70"/>
      <c r="CV59" s="70">
        <v>8</v>
      </c>
      <c r="CW59" s="72">
        <v>6.5555555555555554</v>
      </c>
    </row>
    <row r="60" spans="1:101" ht="15.75">
      <c r="A60" s="63">
        <v>57</v>
      </c>
      <c r="B60" s="64">
        <v>132234831</v>
      </c>
      <c r="C60" s="65" t="s">
        <v>996</v>
      </c>
      <c r="D60" s="65" t="s">
        <v>924</v>
      </c>
      <c r="E60" s="66">
        <v>32771</v>
      </c>
      <c r="F60" s="73" t="s">
        <v>981</v>
      </c>
      <c r="G60" s="68">
        <v>8</v>
      </c>
      <c r="H60" s="68"/>
      <c r="I60" s="69"/>
      <c r="J60" s="70">
        <v>8</v>
      </c>
      <c r="K60" s="68">
        <v>4</v>
      </c>
      <c r="L60" s="68">
        <v>7</v>
      </c>
      <c r="M60" s="69"/>
      <c r="N60" s="70">
        <v>7</v>
      </c>
      <c r="O60" s="68">
        <v>7</v>
      </c>
      <c r="P60" s="68"/>
      <c r="Q60" s="69"/>
      <c r="R60" s="70">
        <v>7</v>
      </c>
      <c r="S60" s="68">
        <v>8</v>
      </c>
      <c r="T60" s="68"/>
      <c r="U60" s="69"/>
      <c r="V60" s="70">
        <v>8</v>
      </c>
      <c r="W60" s="68">
        <v>8</v>
      </c>
      <c r="X60" s="68"/>
      <c r="Y60" s="69"/>
      <c r="Z60" s="70">
        <v>8</v>
      </c>
      <c r="AA60" s="70"/>
      <c r="AB60" s="70"/>
      <c r="AC60" s="70"/>
      <c r="AD60" s="70">
        <v>0</v>
      </c>
      <c r="AE60" s="71">
        <v>7.583333333333333</v>
      </c>
      <c r="AF60" s="68">
        <v>7</v>
      </c>
      <c r="AG60" s="68"/>
      <c r="AH60" s="69"/>
      <c r="AI60" s="70">
        <v>7</v>
      </c>
      <c r="AJ60" s="68">
        <v>8</v>
      </c>
      <c r="AK60" s="68"/>
      <c r="AL60" s="69"/>
      <c r="AM60" s="70">
        <v>8</v>
      </c>
      <c r="AN60" s="68">
        <v>6</v>
      </c>
      <c r="AO60" s="68"/>
      <c r="AP60" s="69"/>
      <c r="AQ60" s="70">
        <v>6</v>
      </c>
      <c r="AR60" s="68">
        <v>8</v>
      </c>
      <c r="AS60" s="68"/>
      <c r="AT60" s="69"/>
      <c r="AU60" s="70">
        <v>8</v>
      </c>
      <c r="AV60" s="68">
        <v>5</v>
      </c>
      <c r="AW60" s="68"/>
      <c r="AX60" s="69"/>
      <c r="AY60" s="70">
        <v>5</v>
      </c>
      <c r="AZ60" s="68">
        <v>8</v>
      </c>
      <c r="BA60" s="68"/>
      <c r="BB60" s="69"/>
      <c r="BC60" s="70">
        <v>8</v>
      </c>
      <c r="BD60" s="68">
        <v>6</v>
      </c>
      <c r="BE60" s="68"/>
      <c r="BF60" s="69"/>
      <c r="BG60" s="70">
        <v>6</v>
      </c>
      <c r="BH60" s="71">
        <v>6.8235294117647056</v>
      </c>
      <c r="BI60" s="68">
        <v>8</v>
      </c>
      <c r="BJ60" s="68"/>
      <c r="BK60" s="69"/>
      <c r="BL60" s="70">
        <v>8</v>
      </c>
      <c r="BM60" s="14">
        <v>5</v>
      </c>
      <c r="BP60" s="70">
        <v>5</v>
      </c>
      <c r="BQ60">
        <v>6</v>
      </c>
      <c r="BT60" s="70">
        <v>6</v>
      </c>
      <c r="BU60" s="14">
        <v>5</v>
      </c>
      <c r="BX60" s="70">
        <v>5</v>
      </c>
      <c r="BY60" s="14">
        <v>8</v>
      </c>
      <c r="BZ60" s="14"/>
      <c r="CB60" s="70">
        <v>8</v>
      </c>
      <c r="CC60">
        <v>5</v>
      </c>
      <c r="CF60" s="70">
        <v>5</v>
      </c>
      <c r="CG60">
        <v>8</v>
      </c>
      <c r="CJ60" s="70">
        <v>8</v>
      </c>
      <c r="CK60">
        <v>6</v>
      </c>
      <c r="CN60" s="70">
        <v>6</v>
      </c>
      <c r="CO60">
        <v>7</v>
      </c>
      <c r="CR60" s="70">
        <v>7</v>
      </c>
      <c r="CS60" s="70">
        <v>9</v>
      </c>
      <c r="CT60" s="70"/>
      <c r="CU60" s="70"/>
      <c r="CV60" s="70">
        <v>9</v>
      </c>
      <c r="CW60" s="72">
        <v>6.5555555555555554</v>
      </c>
    </row>
    <row r="61" spans="1:101" ht="15.75">
      <c r="A61" s="63">
        <v>58</v>
      </c>
      <c r="B61" s="64">
        <v>132234838</v>
      </c>
      <c r="C61" s="65" t="s">
        <v>997</v>
      </c>
      <c r="D61" s="65" t="s">
        <v>926</v>
      </c>
      <c r="E61" s="66">
        <v>31838</v>
      </c>
      <c r="F61" s="73" t="s">
        <v>981</v>
      </c>
      <c r="G61" s="68">
        <v>6</v>
      </c>
      <c r="H61" s="68"/>
      <c r="I61" s="69"/>
      <c r="J61" s="70">
        <v>6</v>
      </c>
      <c r="K61" s="68">
        <v>3</v>
      </c>
      <c r="L61" s="68">
        <v>5</v>
      </c>
      <c r="M61" s="69"/>
      <c r="N61" s="70">
        <v>5</v>
      </c>
      <c r="O61" s="68">
        <v>4</v>
      </c>
      <c r="P61" s="68">
        <v>6</v>
      </c>
      <c r="Q61" s="69"/>
      <c r="R61" s="70">
        <v>6</v>
      </c>
      <c r="S61" s="68">
        <v>5</v>
      </c>
      <c r="T61" s="68"/>
      <c r="U61" s="69"/>
      <c r="V61" s="70">
        <v>5</v>
      </c>
      <c r="W61" s="68">
        <v>6</v>
      </c>
      <c r="X61" s="68"/>
      <c r="Y61" s="69"/>
      <c r="Z61" s="70">
        <v>6</v>
      </c>
      <c r="AA61" s="70"/>
      <c r="AB61" s="70"/>
      <c r="AC61" s="70"/>
      <c r="AD61" s="70">
        <v>0</v>
      </c>
      <c r="AE61" s="71">
        <v>5.666666666666667</v>
      </c>
      <c r="AF61" s="68">
        <v>5</v>
      </c>
      <c r="AG61" s="68"/>
      <c r="AH61" s="69"/>
      <c r="AI61" s="70">
        <v>5</v>
      </c>
      <c r="AJ61" s="68">
        <v>7</v>
      </c>
      <c r="AK61" s="68"/>
      <c r="AL61" s="69"/>
      <c r="AM61" s="70">
        <v>7</v>
      </c>
      <c r="AN61" s="68">
        <v>6</v>
      </c>
      <c r="AO61" s="68"/>
      <c r="AP61" s="69"/>
      <c r="AQ61" s="70">
        <v>6</v>
      </c>
      <c r="AR61" s="68">
        <v>6</v>
      </c>
      <c r="AS61" s="68"/>
      <c r="AT61" s="69"/>
      <c r="AU61" s="70">
        <v>6</v>
      </c>
      <c r="AV61" s="68">
        <v>4</v>
      </c>
      <c r="AW61" s="68">
        <v>5</v>
      </c>
      <c r="AX61" s="69"/>
      <c r="AY61" s="70">
        <v>5</v>
      </c>
      <c r="AZ61" s="68">
        <v>7</v>
      </c>
      <c r="BA61" s="68"/>
      <c r="BB61" s="69"/>
      <c r="BC61" s="70">
        <v>7</v>
      </c>
      <c r="BD61" s="68">
        <v>5</v>
      </c>
      <c r="BE61" s="68"/>
      <c r="BF61" s="69"/>
      <c r="BG61" s="70">
        <v>5</v>
      </c>
      <c r="BH61" s="71">
        <v>5.9411764705882355</v>
      </c>
      <c r="BI61" s="68">
        <v>5</v>
      </c>
      <c r="BJ61" s="68"/>
      <c r="BK61" s="69"/>
      <c r="BL61" s="70">
        <v>5</v>
      </c>
      <c r="BM61" s="14">
        <v>3</v>
      </c>
      <c r="BP61" s="70">
        <v>3</v>
      </c>
      <c r="BQ61">
        <v>4</v>
      </c>
      <c r="BR61">
        <v>8</v>
      </c>
      <c r="BT61" s="70">
        <v>8</v>
      </c>
      <c r="BU61" s="14">
        <v>4</v>
      </c>
      <c r="BV61">
        <v>4</v>
      </c>
      <c r="BX61" s="70">
        <v>4</v>
      </c>
      <c r="BY61" s="14">
        <v>3</v>
      </c>
      <c r="BZ61" s="14">
        <v>4</v>
      </c>
      <c r="CB61" s="70">
        <v>4</v>
      </c>
      <c r="CC61">
        <v>5</v>
      </c>
      <c r="CF61" s="70">
        <v>5</v>
      </c>
      <c r="CG61">
        <v>7</v>
      </c>
      <c r="CJ61" s="70">
        <v>7</v>
      </c>
      <c r="CK61">
        <v>5</v>
      </c>
      <c r="CN61" s="70">
        <v>5</v>
      </c>
      <c r="CO61">
        <v>7</v>
      </c>
      <c r="CR61" s="70">
        <v>7</v>
      </c>
      <c r="CS61" s="70">
        <v>4</v>
      </c>
      <c r="CT61" s="70"/>
      <c r="CU61" s="70"/>
      <c r="CV61" s="70">
        <v>4</v>
      </c>
      <c r="CW61" s="72">
        <v>5.1111111111111107</v>
      </c>
    </row>
    <row r="62" spans="1:101" ht="15.75">
      <c r="A62" s="63">
        <v>59</v>
      </c>
      <c r="B62" s="64">
        <v>132234840</v>
      </c>
      <c r="C62" s="65" t="s">
        <v>998</v>
      </c>
      <c r="D62" s="65" t="s">
        <v>999</v>
      </c>
      <c r="E62" s="66">
        <v>32488</v>
      </c>
      <c r="F62" s="73" t="s">
        <v>981</v>
      </c>
      <c r="G62" s="68">
        <v>8</v>
      </c>
      <c r="H62" s="68"/>
      <c r="I62" s="69"/>
      <c r="J62" s="70">
        <v>8</v>
      </c>
      <c r="K62" s="68">
        <v>7</v>
      </c>
      <c r="L62" s="68"/>
      <c r="M62" s="69"/>
      <c r="N62" s="70">
        <v>7</v>
      </c>
      <c r="O62" s="68">
        <v>6</v>
      </c>
      <c r="P62" s="68"/>
      <c r="Q62" s="69"/>
      <c r="R62" s="70">
        <v>6</v>
      </c>
      <c r="S62" s="68">
        <v>7</v>
      </c>
      <c r="T62" s="68"/>
      <c r="U62" s="69"/>
      <c r="V62" s="70">
        <v>7</v>
      </c>
      <c r="W62" s="68">
        <v>7</v>
      </c>
      <c r="X62" s="68"/>
      <c r="Y62" s="69"/>
      <c r="Z62" s="70">
        <v>7</v>
      </c>
      <c r="AA62" s="70"/>
      <c r="AB62" s="70"/>
      <c r="AC62" s="70"/>
      <c r="AD62" s="70">
        <v>0</v>
      </c>
      <c r="AE62" s="71">
        <v>6.916666666666667</v>
      </c>
      <c r="AF62" s="68">
        <v>9</v>
      </c>
      <c r="AG62" s="68"/>
      <c r="AH62" s="69"/>
      <c r="AI62" s="70">
        <v>9</v>
      </c>
      <c r="AJ62" s="68">
        <v>8</v>
      </c>
      <c r="AK62" s="68"/>
      <c r="AL62" s="69"/>
      <c r="AM62" s="70">
        <v>8</v>
      </c>
      <c r="AN62" s="68">
        <v>7</v>
      </c>
      <c r="AO62" s="68"/>
      <c r="AP62" s="69"/>
      <c r="AQ62" s="70">
        <v>7</v>
      </c>
      <c r="AR62" s="68">
        <v>8</v>
      </c>
      <c r="AS62" s="68"/>
      <c r="AT62" s="69"/>
      <c r="AU62" s="70">
        <v>8</v>
      </c>
      <c r="AV62" s="68">
        <v>7</v>
      </c>
      <c r="AW62" s="68"/>
      <c r="AX62" s="69"/>
      <c r="AY62" s="70">
        <v>7</v>
      </c>
      <c r="AZ62" s="68">
        <v>8</v>
      </c>
      <c r="BA62" s="68"/>
      <c r="BB62" s="69"/>
      <c r="BC62" s="70">
        <v>8</v>
      </c>
      <c r="BD62" s="68">
        <v>8</v>
      </c>
      <c r="BE62" s="68"/>
      <c r="BF62" s="69"/>
      <c r="BG62" s="70">
        <v>8</v>
      </c>
      <c r="BH62" s="71">
        <v>7.7647058823529411</v>
      </c>
      <c r="BI62" s="68">
        <v>8</v>
      </c>
      <c r="BJ62" s="68"/>
      <c r="BK62" s="69"/>
      <c r="BL62" s="70">
        <v>8</v>
      </c>
      <c r="BM62" s="14">
        <v>3</v>
      </c>
      <c r="BP62" s="70">
        <v>3</v>
      </c>
      <c r="BQ62">
        <v>7</v>
      </c>
      <c r="BT62" s="70">
        <v>7</v>
      </c>
      <c r="BU62" s="14">
        <v>6</v>
      </c>
      <c r="BX62" s="70">
        <v>6</v>
      </c>
      <c r="BY62" s="14">
        <v>9</v>
      </c>
      <c r="BZ62" s="14"/>
      <c r="CB62" s="70">
        <v>9</v>
      </c>
      <c r="CC62">
        <v>6</v>
      </c>
      <c r="CF62" s="70">
        <v>6</v>
      </c>
      <c r="CG62">
        <v>7</v>
      </c>
      <c r="CJ62" s="70">
        <v>7</v>
      </c>
      <c r="CK62">
        <v>7</v>
      </c>
      <c r="CN62" s="70">
        <v>7</v>
      </c>
      <c r="CO62">
        <v>7</v>
      </c>
      <c r="CR62" s="70">
        <v>7</v>
      </c>
      <c r="CS62" s="70">
        <v>8</v>
      </c>
      <c r="CT62" s="70"/>
      <c r="CU62" s="70"/>
      <c r="CV62" s="70">
        <v>8</v>
      </c>
      <c r="CW62" s="72">
        <v>6.7777777777777777</v>
      </c>
    </row>
    <row r="63" spans="1:101" ht="15.75">
      <c r="A63" s="63">
        <v>60</v>
      </c>
      <c r="B63" s="64">
        <v>132234843</v>
      </c>
      <c r="C63" s="65" t="s">
        <v>923</v>
      </c>
      <c r="D63" s="65" t="s">
        <v>1000</v>
      </c>
      <c r="E63" s="66">
        <v>32143</v>
      </c>
      <c r="F63" s="73" t="s">
        <v>981</v>
      </c>
      <c r="G63" s="68">
        <v>7</v>
      </c>
      <c r="H63" s="68"/>
      <c r="I63" s="69"/>
      <c r="J63" s="70">
        <v>7</v>
      </c>
      <c r="K63" s="68">
        <v>5</v>
      </c>
      <c r="L63" s="68"/>
      <c r="M63" s="69"/>
      <c r="N63" s="70">
        <v>5</v>
      </c>
      <c r="O63" s="68">
        <v>6</v>
      </c>
      <c r="P63" s="68"/>
      <c r="Q63" s="69"/>
      <c r="R63" s="70">
        <v>6</v>
      </c>
      <c r="S63" s="68">
        <v>8</v>
      </c>
      <c r="T63" s="68"/>
      <c r="U63" s="69"/>
      <c r="V63" s="70">
        <v>8</v>
      </c>
      <c r="W63" s="68">
        <v>6</v>
      </c>
      <c r="X63" s="68"/>
      <c r="Y63" s="69"/>
      <c r="Z63" s="70">
        <v>6</v>
      </c>
      <c r="AA63" s="70"/>
      <c r="AB63" s="70"/>
      <c r="AC63" s="70"/>
      <c r="AD63" s="70">
        <v>0</v>
      </c>
      <c r="AE63" s="71">
        <v>6.333333333333333</v>
      </c>
      <c r="AF63" s="68">
        <v>5</v>
      </c>
      <c r="AG63" s="68"/>
      <c r="AH63" s="69"/>
      <c r="AI63" s="70">
        <v>5</v>
      </c>
      <c r="AJ63" s="68">
        <v>8</v>
      </c>
      <c r="AK63" s="68"/>
      <c r="AL63" s="69"/>
      <c r="AM63" s="70">
        <v>8</v>
      </c>
      <c r="AN63" s="68">
        <v>6</v>
      </c>
      <c r="AO63" s="68"/>
      <c r="AP63" s="69"/>
      <c r="AQ63" s="70">
        <v>6</v>
      </c>
      <c r="AR63" s="68">
        <v>7</v>
      </c>
      <c r="AS63" s="68"/>
      <c r="AT63" s="69"/>
      <c r="AU63" s="70">
        <v>7</v>
      </c>
      <c r="AV63" s="68">
        <v>4</v>
      </c>
      <c r="AW63" s="68">
        <v>6</v>
      </c>
      <c r="AX63" s="69"/>
      <c r="AY63" s="70">
        <v>6</v>
      </c>
      <c r="AZ63" s="68">
        <v>7</v>
      </c>
      <c r="BA63" s="68"/>
      <c r="BB63" s="69"/>
      <c r="BC63" s="70">
        <v>7</v>
      </c>
      <c r="BD63" s="68">
        <v>7</v>
      </c>
      <c r="BE63" s="68"/>
      <c r="BF63" s="69"/>
      <c r="BG63" s="70">
        <v>7</v>
      </c>
      <c r="BH63" s="71">
        <v>6.5294117647058822</v>
      </c>
      <c r="BI63" s="68">
        <v>4</v>
      </c>
      <c r="BJ63" s="68"/>
      <c r="BK63" s="69"/>
      <c r="BL63" s="70">
        <v>4</v>
      </c>
      <c r="BM63" s="14">
        <v>4</v>
      </c>
      <c r="BP63" s="70">
        <v>4</v>
      </c>
      <c r="BQ63">
        <v>3</v>
      </c>
      <c r="BR63">
        <v>8</v>
      </c>
      <c r="BT63" s="70">
        <v>8</v>
      </c>
      <c r="BU63" s="14">
        <v>5</v>
      </c>
      <c r="BX63" s="70">
        <v>5</v>
      </c>
      <c r="BY63" s="14">
        <v>7</v>
      </c>
      <c r="BZ63" s="14"/>
      <c r="CB63" s="70">
        <v>7</v>
      </c>
      <c r="CC63">
        <v>6</v>
      </c>
      <c r="CF63" s="70">
        <v>6</v>
      </c>
      <c r="CG63">
        <v>8</v>
      </c>
      <c r="CJ63" s="70">
        <v>8</v>
      </c>
      <c r="CK63">
        <v>7</v>
      </c>
      <c r="CN63" s="70">
        <v>7</v>
      </c>
      <c r="CO63">
        <v>7</v>
      </c>
      <c r="CR63" s="70">
        <v>7</v>
      </c>
      <c r="CS63" s="70">
        <v>10</v>
      </c>
      <c r="CT63" s="70"/>
      <c r="CU63" s="70"/>
      <c r="CV63" s="70">
        <v>10</v>
      </c>
      <c r="CW63" s="72">
        <v>6.166666666666667</v>
      </c>
    </row>
    <row r="64" spans="1:101" ht="15.75">
      <c r="A64" s="63">
        <v>61</v>
      </c>
      <c r="B64" s="64">
        <v>132234846</v>
      </c>
      <c r="C64" s="65" t="s">
        <v>1001</v>
      </c>
      <c r="D64" s="65" t="s">
        <v>1002</v>
      </c>
      <c r="E64" s="66">
        <v>31248</v>
      </c>
      <c r="F64" s="73" t="s">
        <v>981</v>
      </c>
      <c r="G64" s="68">
        <v>6</v>
      </c>
      <c r="H64" s="68"/>
      <c r="I64" s="69"/>
      <c r="J64" s="70">
        <v>6</v>
      </c>
      <c r="K64" s="68">
        <v>7</v>
      </c>
      <c r="L64" s="68"/>
      <c r="M64" s="69"/>
      <c r="N64" s="70">
        <v>7</v>
      </c>
      <c r="O64" s="68">
        <v>4</v>
      </c>
      <c r="P64" s="68">
        <v>5</v>
      </c>
      <c r="Q64" s="69"/>
      <c r="R64" s="70">
        <v>5</v>
      </c>
      <c r="S64" s="68">
        <v>8</v>
      </c>
      <c r="T64" s="68"/>
      <c r="U64" s="69"/>
      <c r="V64" s="70">
        <v>8</v>
      </c>
      <c r="W64" s="68">
        <v>9</v>
      </c>
      <c r="X64" s="68"/>
      <c r="Y64" s="69"/>
      <c r="Z64" s="70">
        <v>9</v>
      </c>
      <c r="AA64" s="70"/>
      <c r="AB64" s="70"/>
      <c r="AC64" s="70"/>
      <c r="AD64" s="70">
        <v>0</v>
      </c>
      <c r="AE64" s="71">
        <v>7</v>
      </c>
      <c r="AF64" s="68" t="s">
        <v>903</v>
      </c>
      <c r="AG64" s="68"/>
      <c r="AH64" s="69"/>
      <c r="AI64" s="70">
        <v>0</v>
      </c>
      <c r="AJ64" s="68">
        <v>10</v>
      </c>
      <c r="AK64" s="68"/>
      <c r="AL64" s="69"/>
      <c r="AM64" s="70">
        <v>10</v>
      </c>
      <c r="AN64" s="68">
        <v>5</v>
      </c>
      <c r="AO64" s="68"/>
      <c r="AP64" s="69"/>
      <c r="AQ64" s="70">
        <v>5</v>
      </c>
      <c r="AR64" s="68">
        <v>7</v>
      </c>
      <c r="AS64" s="68"/>
      <c r="AT64" s="69"/>
      <c r="AU64" s="70">
        <v>7</v>
      </c>
      <c r="AV64" s="68">
        <v>8</v>
      </c>
      <c r="AW64" s="68"/>
      <c r="AX64" s="69"/>
      <c r="AY64" s="70">
        <v>8</v>
      </c>
      <c r="AZ64" s="68">
        <v>8</v>
      </c>
      <c r="BA64" s="68"/>
      <c r="BB64" s="69"/>
      <c r="BC64" s="70">
        <v>8</v>
      </c>
      <c r="BD64" s="68">
        <v>5</v>
      </c>
      <c r="BE64" s="68"/>
      <c r="BF64" s="69"/>
      <c r="BG64" s="70">
        <v>5</v>
      </c>
      <c r="BH64" s="71">
        <v>6.117647058823529</v>
      </c>
      <c r="BI64" s="68" t="s">
        <v>903</v>
      </c>
      <c r="BJ64" s="68"/>
      <c r="BK64" s="69"/>
      <c r="BL64" s="70">
        <v>0</v>
      </c>
      <c r="BM64" s="14" t="s">
        <v>903</v>
      </c>
      <c r="BP64" s="70">
        <v>0</v>
      </c>
      <c r="BQ64">
        <v>3</v>
      </c>
      <c r="BR64">
        <v>0</v>
      </c>
      <c r="BT64" s="70">
        <v>3</v>
      </c>
      <c r="BU64" s="14" t="s">
        <v>903</v>
      </c>
      <c r="BV64" t="s">
        <v>903</v>
      </c>
      <c r="BX64" s="70">
        <v>0</v>
      </c>
      <c r="BY64" s="14" t="s">
        <v>903</v>
      </c>
      <c r="BZ64" s="14" t="s">
        <v>903</v>
      </c>
      <c r="CB64" s="70">
        <v>0</v>
      </c>
      <c r="CC64">
        <v>0</v>
      </c>
      <c r="CF64" s="70">
        <v>0</v>
      </c>
      <c r="CG64">
        <v>0</v>
      </c>
      <c r="CJ64" s="70">
        <v>0</v>
      </c>
      <c r="CK64">
        <v>0</v>
      </c>
      <c r="CN64" s="70">
        <v>0</v>
      </c>
      <c r="CO64">
        <v>7</v>
      </c>
      <c r="CR64" s="70">
        <v>7</v>
      </c>
      <c r="CS64" s="70">
        <v>6</v>
      </c>
      <c r="CT64" s="70"/>
      <c r="CU64" s="70"/>
      <c r="CV64" s="70">
        <v>6</v>
      </c>
      <c r="CW64" s="72">
        <v>0.94444444444444442</v>
      </c>
    </row>
    <row r="65" spans="1:101" ht="15.75">
      <c r="A65" s="63">
        <v>62</v>
      </c>
      <c r="B65" s="64">
        <v>132234847</v>
      </c>
      <c r="C65" s="65" t="s">
        <v>1003</v>
      </c>
      <c r="D65" s="65" t="s">
        <v>930</v>
      </c>
      <c r="E65" s="66">
        <v>32452</v>
      </c>
      <c r="F65" s="73" t="s">
        <v>981</v>
      </c>
      <c r="G65" s="68">
        <v>8</v>
      </c>
      <c r="H65" s="68"/>
      <c r="I65" s="69"/>
      <c r="J65" s="70">
        <v>8</v>
      </c>
      <c r="K65" s="68">
        <v>7</v>
      </c>
      <c r="L65" s="68"/>
      <c r="M65" s="69"/>
      <c r="N65" s="70">
        <v>7</v>
      </c>
      <c r="O65" s="68">
        <v>6</v>
      </c>
      <c r="P65" s="68"/>
      <c r="Q65" s="69"/>
      <c r="R65" s="70">
        <v>6</v>
      </c>
      <c r="S65" s="68">
        <v>8</v>
      </c>
      <c r="T65" s="68"/>
      <c r="U65" s="69"/>
      <c r="V65" s="70">
        <v>8</v>
      </c>
      <c r="W65" s="68">
        <v>6</v>
      </c>
      <c r="X65" s="68"/>
      <c r="Y65" s="69"/>
      <c r="Z65" s="70">
        <v>6</v>
      </c>
      <c r="AA65" s="70"/>
      <c r="AB65" s="70"/>
      <c r="AC65" s="70"/>
      <c r="AD65" s="70">
        <v>0</v>
      </c>
      <c r="AE65" s="71">
        <v>6.833333333333333</v>
      </c>
      <c r="AF65" s="68">
        <v>7</v>
      </c>
      <c r="AG65" s="68"/>
      <c r="AH65" s="69"/>
      <c r="AI65" s="70">
        <v>7</v>
      </c>
      <c r="AJ65" s="68">
        <v>9</v>
      </c>
      <c r="AK65" s="68"/>
      <c r="AL65" s="69"/>
      <c r="AM65" s="70">
        <v>9</v>
      </c>
      <c r="AN65" s="68">
        <v>6</v>
      </c>
      <c r="AO65" s="68"/>
      <c r="AP65" s="69"/>
      <c r="AQ65" s="70">
        <v>6</v>
      </c>
      <c r="AR65" s="68">
        <v>7</v>
      </c>
      <c r="AS65" s="68"/>
      <c r="AT65" s="69"/>
      <c r="AU65" s="70">
        <v>7</v>
      </c>
      <c r="AV65" s="68">
        <v>9</v>
      </c>
      <c r="AW65" s="68"/>
      <c r="AX65" s="69"/>
      <c r="AY65" s="70">
        <v>9</v>
      </c>
      <c r="AZ65" s="68">
        <v>8</v>
      </c>
      <c r="BA65" s="68"/>
      <c r="BB65" s="69"/>
      <c r="BC65" s="70">
        <v>8</v>
      </c>
      <c r="BD65" s="68">
        <v>6</v>
      </c>
      <c r="BE65" s="68"/>
      <c r="BF65" s="69"/>
      <c r="BG65" s="70">
        <v>6</v>
      </c>
      <c r="BH65" s="71">
        <v>7.2941176470588234</v>
      </c>
      <c r="BI65" s="68">
        <v>5</v>
      </c>
      <c r="BJ65" s="68"/>
      <c r="BK65" s="69"/>
      <c r="BL65" s="70">
        <v>5</v>
      </c>
      <c r="BM65" s="14">
        <v>5</v>
      </c>
      <c r="BP65" s="70">
        <v>5</v>
      </c>
      <c r="BQ65">
        <v>3</v>
      </c>
      <c r="BR65">
        <v>8</v>
      </c>
      <c r="BT65" s="70">
        <v>8</v>
      </c>
      <c r="BU65" s="14">
        <v>5</v>
      </c>
      <c r="BX65" s="70">
        <v>5</v>
      </c>
      <c r="BY65" s="14">
        <v>8</v>
      </c>
      <c r="BZ65" s="14"/>
      <c r="CB65" s="70">
        <v>8</v>
      </c>
      <c r="CC65">
        <v>6</v>
      </c>
      <c r="CF65" s="70">
        <v>6</v>
      </c>
      <c r="CG65">
        <v>8</v>
      </c>
      <c r="CJ65" s="70">
        <v>8</v>
      </c>
      <c r="CK65">
        <v>8</v>
      </c>
      <c r="CN65" s="70">
        <v>8</v>
      </c>
      <c r="CO65">
        <v>7</v>
      </c>
      <c r="CR65" s="70">
        <v>7</v>
      </c>
      <c r="CS65" s="70">
        <v>10</v>
      </c>
      <c r="CT65" s="70"/>
      <c r="CU65" s="70"/>
      <c r="CV65" s="70">
        <v>10</v>
      </c>
      <c r="CW65" s="72">
        <v>6.666666666666667</v>
      </c>
    </row>
    <row r="66" spans="1:101" ht="15.75">
      <c r="A66" s="63">
        <v>63</v>
      </c>
      <c r="B66" s="64">
        <v>132234850</v>
      </c>
      <c r="C66" s="65" t="s">
        <v>1004</v>
      </c>
      <c r="D66" s="65" t="s">
        <v>905</v>
      </c>
      <c r="E66" s="66">
        <v>32174</v>
      </c>
      <c r="F66" s="73" t="s">
        <v>981</v>
      </c>
      <c r="G66" s="68">
        <v>6</v>
      </c>
      <c r="H66" s="68"/>
      <c r="I66" s="69"/>
      <c r="J66" s="70">
        <v>6</v>
      </c>
      <c r="K66" s="68">
        <v>3</v>
      </c>
      <c r="L66" s="68">
        <v>6</v>
      </c>
      <c r="M66" s="69"/>
      <c r="N66" s="70">
        <v>6</v>
      </c>
      <c r="O66" s="68">
        <v>7</v>
      </c>
      <c r="P66" s="68"/>
      <c r="Q66" s="69"/>
      <c r="R66" s="70">
        <v>7</v>
      </c>
      <c r="S66" s="68">
        <v>4</v>
      </c>
      <c r="T66" s="68"/>
      <c r="U66" s="69"/>
      <c r="V66" s="70">
        <v>4</v>
      </c>
      <c r="W66" s="68">
        <v>5</v>
      </c>
      <c r="X66" s="68"/>
      <c r="Y66" s="69"/>
      <c r="Z66" s="70">
        <v>5</v>
      </c>
      <c r="AA66" s="70"/>
      <c r="AB66" s="70"/>
      <c r="AC66" s="70"/>
      <c r="AD66" s="70">
        <v>0</v>
      </c>
      <c r="AE66" s="71">
        <v>5.666666666666667</v>
      </c>
      <c r="AF66" s="68">
        <v>5</v>
      </c>
      <c r="AG66" s="68"/>
      <c r="AH66" s="69"/>
      <c r="AI66" s="70">
        <v>5</v>
      </c>
      <c r="AJ66" s="68">
        <v>4</v>
      </c>
      <c r="AK66" s="68"/>
      <c r="AL66" s="69"/>
      <c r="AM66" s="70">
        <v>4</v>
      </c>
      <c r="AN66" s="68">
        <v>6</v>
      </c>
      <c r="AO66" s="68"/>
      <c r="AP66" s="69"/>
      <c r="AQ66" s="70">
        <v>6</v>
      </c>
      <c r="AR66" s="68">
        <v>6</v>
      </c>
      <c r="AS66" s="68"/>
      <c r="AT66" s="69"/>
      <c r="AU66" s="70">
        <v>6</v>
      </c>
      <c r="AV66" s="68">
        <v>4</v>
      </c>
      <c r="AW66" s="68">
        <v>7</v>
      </c>
      <c r="AX66" s="69"/>
      <c r="AY66" s="70">
        <v>7</v>
      </c>
      <c r="AZ66" s="68">
        <v>7</v>
      </c>
      <c r="BA66" s="68"/>
      <c r="BB66" s="69"/>
      <c r="BC66" s="70">
        <v>7</v>
      </c>
      <c r="BD66" s="68">
        <v>6</v>
      </c>
      <c r="BE66" s="68"/>
      <c r="BF66" s="69"/>
      <c r="BG66" s="70">
        <v>6</v>
      </c>
      <c r="BH66" s="71">
        <v>5.9411764705882355</v>
      </c>
      <c r="BI66" s="68">
        <v>5</v>
      </c>
      <c r="BJ66" s="68"/>
      <c r="BK66" s="69"/>
      <c r="BL66" s="70">
        <v>5</v>
      </c>
      <c r="BM66" s="14">
        <v>3</v>
      </c>
      <c r="BP66" s="70">
        <v>3</v>
      </c>
      <c r="BQ66">
        <v>6</v>
      </c>
      <c r="BT66" s="70">
        <v>6</v>
      </c>
      <c r="BU66" s="14">
        <v>5</v>
      </c>
      <c r="BX66" s="70">
        <v>5</v>
      </c>
      <c r="BY66" s="14">
        <v>3</v>
      </c>
      <c r="BZ66" s="14">
        <v>5</v>
      </c>
      <c r="CB66" s="70">
        <v>5</v>
      </c>
      <c r="CC66">
        <v>6</v>
      </c>
      <c r="CF66" s="70">
        <v>6</v>
      </c>
      <c r="CG66">
        <v>7</v>
      </c>
      <c r="CJ66" s="70">
        <v>7</v>
      </c>
      <c r="CK66">
        <v>4</v>
      </c>
      <c r="CN66" s="70">
        <v>4</v>
      </c>
      <c r="CO66">
        <v>7</v>
      </c>
      <c r="CR66" s="70">
        <v>7</v>
      </c>
      <c r="CS66" s="70">
        <v>3</v>
      </c>
      <c r="CT66" s="70"/>
      <c r="CU66" s="70"/>
      <c r="CV66" s="70">
        <v>3</v>
      </c>
      <c r="CW66" s="72">
        <v>5.2777777777777777</v>
      </c>
    </row>
    <row r="67" spans="1:101" ht="15.75">
      <c r="A67" s="63">
        <v>64</v>
      </c>
      <c r="B67" s="64">
        <v>132234855</v>
      </c>
      <c r="C67" s="65" t="s">
        <v>1005</v>
      </c>
      <c r="D67" s="65" t="s">
        <v>1006</v>
      </c>
      <c r="E67" s="66">
        <v>32801</v>
      </c>
      <c r="F67" s="73" t="s">
        <v>981</v>
      </c>
      <c r="G67" s="68">
        <v>8</v>
      </c>
      <c r="H67" s="68"/>
      <c r="I67" s="69"/>
      <c r="J67" s="70">
        <v>8</v>
      </c>
      <c r="K67" s="68">
        <v>5</v>
      </c>
      <c r="L67" s="68"/>
      <c r="M67" s="69"/>
      <c r="N67" s="70">
        <v>5</v>
      </c>
      <c r="O67" s="68">
        <v>7</v>
      </c>
      <c r="P67" s="68"/>
      <c r="Q67" s="69"/>
      <c r="R67" s="70">
        <v>7</v>
      </c>
      <c r="S67" s="68">
        <v>5</v>
      </c>
      <c r="T67" s="68"/>
      <c r="U67" s="69"/>
      <c r="V67" s="70">
        <v>5</v>
      </c>
      <c r="W67" s="68">
        <v>8</v>
      </c>
      <c r="X67" s="68"/>
      <c r="Y67" s="69"/>
      <c r="Z67" s="70">
        <v>8</v>
      </c>
      <c r="AA67" s="70"/>
      <c r="AB67" s="70"/>
      <c r="AC67" s="70"/>
      <c r="AD67" s="70">
        <v>0</v>
      </c>
      <c r="AE67" s="71">
        <v>6.75</v>
      </c>
      <c r="AF67" s="68">
        <v>6</v>
      </c>
      <c r="AG67" s="68"/>
      <c r="AH67" s="69"/>
      <c r="AI67" s="70">
        <v>6</v>
      </c>
      <c r="AJ67" s="68">
        <v>8</v>
      </c>
      <c r="AK67" s="68"/>
      <c r="AL67" s="69"/>
      <c r="AM67" s="70">
        <v>8</v>
      </c>
      <c r="AN67" s="68">
        <v>6</v>
      </c>
      <c r="AO67" s="68"/>
      <c r="AP67" s="69"/>
      <c r="AQ67" s="70">
        <v>6</v>
      </c>
      <c r="AR67" s="68">
        <v>8</v>
      </c>
      <c r="AS67" s="68"/>
      <c r="AT67" s="69"/>
      <c r="AU67" s="70">
        <v>8</v>
      </c>
      <c r="AV67" s="68">
        <v>5</v>
      </c>
      <c r="AW67" s="68"/>
      <c r="AX67" s="69"/>
      <c r="AY67" s="70">
        <v>5</v>
      </c>
      <c r="AZ67" s="68">
        <v>8</v>
      </c>
      <c r="BA67" s="68"/>
      <c r="BB67" s="69"/>
      <c r="BC67" s="70">
        <v>8</v>
      </c>
      <c r="BD67" s="68">
        <v>9</v>
      </c>
      <c r="BE67" s="68"/>
      <c r="BF67" s="69"/>
      <c r="BG67" s="70">
        <v>9</v>
      </c>
      <c r="BH67" s="71">
        <v>7.0588235294117645</v>
      </c>
      <c r="BI67" s="68">
        <v>3</v>
      </c>
      <c r="BJ67" s="68"/>
      <c r="BK67" s="69"/>
      <c r="BL67" s="70">
        <v>3</v>
      </c>
      <c r="BM67" s="14">
        <v>5</v>
      </c>
      <c r="BP67" s="70">
        <v>5</v>
      </c>
      <c r="BQ67">
        <v>4</v>
      </c>
      <c r="BR67">
        <v>8</v>
      </c>
      <c r="BT67" s="70">
        <v>8</v>
      </c>
      <c r="BU67" s="14">
        <v>6</v>
      </c>
      <c r="BX67" s="70">
        <v>6</v>
      </c>
      <c r="BY67" s="14">
        <v>7</v>
      </c>
      <c r="BZ67" s="14"/>
      <c r="CB67" s="70">
        <v>7</v>
      </c>
      <c r="CC67">
        <v>7</v>
      </c>
      <c r="CF67" s="70">
        <v>7</v>
      </c>
      <c r="CG67">
        <v>7</v>
      </c>
      <c r="CJ67" s="70">
        <v>7</v>
      </c>
      <c r="CK67">
        <v>8</v>
      </c>
      <c r="CN67" s="70">
        <v>8</v>
      </c>
      <c r="CO67">
        <v>7</v>
      </c>
      <c r="CR67" s="70">
        <v>7</v>
      </c>
      <c r="CS67" s="70">
        <v>9</v>
      </c>
      <c r="CT67" s="70"/>
      <c r="CU67" s="70"/>
      <c r="CV67" s="70">
        <v>9</v>
      </c>
      <c r="CW67" s="72">
        <v>6.3888888888888893</v>
      </c>
    </row>
    <row r="68" spans="1:101" ht="15.75">
      <c r="A68" s="63">
        <v>65</v>
      </c>
      <c r="B68" s="64">
        <v>132234857</v>
      </c>
      <c r="C68" s="65" t="s">
        <v>971</v>
      </c>
      <c r="D68" s="65" t="s">
        <v>1007</v>
      </c>
      <c r="E68" s="66">
        <v>32150</v>
      </c>
      <c r="F68" s="73" t="s">
        <v>981</v>
      </c>
      <c r="G68" s="68">
        <v>7</v>
      </c>
      <c r="H68" s="68"/>
      <c r="I68" s="69"/>
      <c r="J68" s="70">
        <v>7</v>
      </c>
      <c r="K68" s="68">
        <v>4</v>
      </c>
      <c r="L68" s="68">
        <v>6</v>
      </c>
      <c r="M68" s="69"/>
      <c r="N68" s="70">
        <v>6</v>
      </c>
      <c r="O68" s="68">
        <v>7</v>
      </c>
      <c r="P68" s="68"/>
      <c r="Q68" s="69"/>
      <c r="R68" s="70">
        <v>7</v>
      </c>
      <c r="S68" s="68">
        <v>6</v>
      </c>
      <c r="T68" s="68"/>
      <c r="U68" s="69"/>
      <c r="V68" s="70">
        <v>6</v>
      </c>
      <c r="W68" s="68">
        <v>5</v>
      </c>
      <c r="X68" s="68"/>
      <c r="Y68" s="69"/>
      <c r="Z68" s="70">
        <v>5</v>
      </c>
      <c r="AA68" s="70"/>
      <c r="AB68" s="70"/>
      <c r="AC68" s="70"/>
      <c r="AD68" s="70">
        <v>0</v>
      </c>
      <c r="AE68" s="71">
        <v>6.166666666666667</v>
      </c>
      <c r="AF68" s="68" t="s">
        <v>903</v>
      </c>
      <c r="AG68" s="68"/>
      <c r="AH68" s="69"/>
      <c r="AI68" s="70">
        <v>0</v>
      </c>
      <c r="AJ68" s="68">
        <v>7</v>
      </c>
      <c r="AK68" s="68"/>
      <c r="AL68" s="69"/>
      <c r="AM68" s="70">
        <v>7</v>
      </c>
      <c r="AN68" s="68">
        <v>5</v>
      </c>
      <c r="AO68" s="68"/>
      <c r="AP68" s="69"/>
      <c r="AQ68" s="70">
        <v>5</v>
      </c>
      <c r="AR68" s="68">
        <v>7</v>
      </c>
      <c r="AS68" s="68"/>
      <c r="AT68" s="69"/>
      <c r="AU68" s="70">
        <v>7</v>
      </c>
      <c r="AV68" s="68">
        <v>4</v>
      </c>
      <c r="AW68" s="68">
        <v>5</v>
      </c>
      <c r="AX68" s="69"/>
      <c r="AY68" s="70">
        <v>5</v>
      </c>
      <c r="AZ68" s="68">
        <v>7</v>
      </c>
      <c r="BA68" s="68"/>
      <c r="BB68" s="69"/>
      <c r="BC68" s="70">
        <v>7</v>
      </c>
      <c r="BD68" s="68">
        <v>6</v>
      </c>
      <c r="BE68" s="68"/>
      <c r="BF68" s="69"/>
      <c r="BG68" s="70">
        <v>6</v>
      </c>
      <c r="BH68" s="71">
        <v>5.3529411764705879</v>
      </c>
      <c r="BI68" s="68">
        <v>5</v>
      </c>
      <c r="BJ68" s="68"/>
      <c r="BK68" s="69"/>
      <c r="BL68" s="70">
        <v>5</v>
      </c>
      <c r="BM68" s="14">
        <v>4</v>
      </c>
      <c r="BP68" s="70">
        <v>4</v>
      </c>
      <c r="BQ68">
        <v>5</v>
      </c>
      <c r="BT68" s="70">
        <v>5</v>
      </c>
      <c r="BU68" s="14">
        <v>3</v>
      </c>
      <c r="BV68">
        <v>5</v>
      </c>
      <c r="BX68" s="70">
        <v>5</v>
      </c>
      <c r="BY68" s="14">
        <v>5</v>
      </c>
      <c r="BZ68" s="14"/>
      <c r="CB68" s="70">
        <v>5</v>
      </c>
      <c r="CC68">
        <v>6</v>
      </c>
      <c r="CF68" s="70">
        <v>6</v>
      </c>
      <c r="CG68">
        <v>7</v>
      </c>
      <c r="CJ68" s="70">
        <v>7</v>
      </c>
      <c r="CK68">
        <v>7</v>
      </c>
      <c r="CN68" s="70">
        <v>7</v>
      </c>
      <c r="CO68">
        <v>7</v>
      </c>
      <c r="CR68" s="70">
        <v>7</v>
      </c>
      <c r="CS68" s="70">
        <v>7</v>
      </c>
      <c r="CT68" s="70"/>
      <c r="CU68" s="70"/>
      <c r="CV68" s="70">
        <v>7</v>
      </c>
      <c r="CW68" s="72">
        <v>5.666666666666667</v>
      </c>
    </row>
    <row r="69" spans="1:101" ht="15.75">
      <c r="A69" s="63">
        <v>66</v>
      </c>
      <c r="B69" s="64">
        <v>132234860</v>
      </c>
      <c r="C69" s="65" t="s">
        <v>1008</v>
      </c>
      <c r="D69" s="65" t="s">
        <v>1009</v>
      </c>
      <c r="E69" s="66">
        <v>31565</v>
      </c>
      <c r="F69" s="73" t="s">
        <v>981</v>
      </c>
      <c r="G69" s="68">
        <v>7</v>
      </c>
      <c r="H69" s="68"/>
      <c r="I69" s="69"/>
      <c r="J69" s="70">
        <v>7</v>
      </c>
      <c r="K69" s="68">
        <v>3</v>
      </c>
      <c r="L69" s="68">
        <v>0</v>
      </c>
      <c r="M69" s="69"/>
      <c r="N69" s="70">
        <v>3</v>
      </c>
      <c r="O69" s="68">
        <v>6</v>
      </c>
      <c r="P69" s="68"/>
      <c r="Q69" s="69"/>
      <c r="R69" s="70">
        <v>6</v>
      </c>
      <c r="S69" s="68">
        <v>2</v>
      </c>
      <c r="T69" s="68"/>
      <c r="U69" s="69"/>
      <c r="V69" s="70">
        <v>2</v>
      </c>
      <c r="W69" s="68">
        <v>0</v>
      </c>
      <c r="X69" s="68"/>
      <c r="Y69" s="69"/>
      <c r="Z69" s="70">
        <v>0</v>
      </c>
      <c r="AA69" s="70"/>
      <c r="AB69" s="70"/>
      <c r="AC69" s="70"/>
      <c r="AD69" s="70">
        <v>0</v>
      </c>
      <c r="AE69" s="71">
        <v>3.5</v>
      </c>
      <c r="AF69" s="68" t="s">
        <v>903</v>
      </c>
      <c r="AG69" s="68"/>
      <c r="AH69" s="69"/>
      <c r="AI69" s="70">
        <v>0</v>
      </c>
      <c r="AJ69" s="68">
        <v>7</v>
      </c>
      <c r="AK69" s="68"/>
      <c r="AL69" s="69"/>
      <c r="AM69" s="70">
        <v>7</v>
      </c>
      <c r="AN69" s="68">
        <v>6</v>
      </c>
      <c r="AO69" s="68"/>
      <c r="AP69" s="69"/>
      <c r="AQ69" s="70">
        <v>6</v>
      </c>
      <c r="AR69" s="68">
        <v>5</v>
      </c>
      <c r="AS69" s="68"/>
      <c r="AT69" s="69"/>
      <c r="AU69" s="70">
        <v>5</v>
      </c>
      <c r="AV69" s="68">
        <v>0</v>
      </c>
      <c r="AW69" s="68">
        <v>4</v>
      </c>
      <c r="AX69" s="69"/>
      <c r="AY69" s="70">
        <v>4</v>
      </c>
      <c r="AZ69" s="68">
        <v>5</v>
      </c>
      <c r="BA69" s="68"/>
      <c r="BB69" s="69"/>
      <c r="BC69" s="70">
        <v>5</v>
      </c>
      <c r="BD69" s="68">
        <v>0</v>
      </c>
      <c r="BE69" s="68">
        <v>4</v>
      </c>
      <c r="BF69" s="69"/>
      <c r="BG69" s="70">
        <v>4</v>
      </c>
      <c r="BH69" s="71">
        <v>4.6470588235294121</v>
      </c>
      <c r="BI69" s="68">
        <v>6</v>
      </c>
      <c r="BJ69" s="68"/>
      <c r="BK69" s="69"/>
      <c r="BL69" s="70">
        <v>6</v>
      </c>
      <c r="BM69" s="14">
        <v>2</v>
      </c>
      <c r="BP69" s="70">
        <v>2</v>
      </c>
      <c r="BQ69">
        <v>3</v>
      </c>
      <c r="BR69">
        <v>6</v>
      </c>
      <c r="BT69" s="70">
        <v>6</v>
      </c>
      <c r="BU69" s="14">
        <v>3</v>
      </c>
      <c r="BV69">
        <v>5</v>
      </c>
      <c r="BX69" s="70">
        <v>5</v>
      </c>
      <c r="BY69" s="14">
        <v>3</v>
      </c>
      <c r="BZ69" s="14">
        <v>4</v>
      </c>
      <c r="CB69" s="70">
        <v>4</v>
      </c>
      <c r="CC69">
        <v>6</v>
      </c>
      <c r="CF69" s="70">
        <v>6</v>
      </c>
      <c r="CG69">
        <v>0</v>
      </c>
      <c r="CJ69" s="70">
        <v>0</v>
      </c>
      <c r="CK69">
        <v>4</v>
      </c>
      <c r="CN69" s="70">
        <v>4</v>
      </c>
      <c r="CO69">
        <v>7</v>
      </c>
      <c r="CR69" s="70">
        <v>7</v>
      </c>
      <c r="CS69" s="70">
        <v>5</v>
      </c>
      <c r="CT69" s="70"/>
      <c r="CU69" s="70"/>
      <c r="CV69" s="70">
        <v>5</v>
      </c>
      <c r="CW69" s="72">
        <v>4.333333333333333</v>
      </c>
    </row>
    <row r="70" spans="1:101" ht="15.75">
      <c r="A70" s="63">
        <v>67</v>
      </c>
      <c r="B70" s="64">
        <v>132234863</v>
      </c>
      <c r="C70" s="65" t="s">
        <v>986</v>
      </c>
      <c r="D70" s="65" t="s">
        <v>936</v>
      </c>
      <c r="E70" s="66">
        <v>31844</v>
      </c>
      <c r="F70" s="73" t="s">
        <v>981</v>
      </c>
      <c r="G70" s="68">
        <v>8</v>
      </c>
      <c r="H70" s="68"/>
      <c r="I70" s="69"/>
      <c r="J70" s="70">
        <v>8</v>
      </c>
      <c r="K70" s="68">
        <v>8</v>
      </c>
      <c r="L70" s="68"/>
      <c r="M70" s="69"/>
      <c r="N70" s="70">
        <v>8</v>
      </c>
      <c r="O70" s="68">
        <v>7</v>
      </c>
      <c r="P70" s="68"/>
      <c r="Q70" s="69"/>
      <c r="R70" s="70">
        <v>7</v>
      </c>
      <c r="S70" s="68">
        <v>8</v>
      </c>
      <c r="T70" s="68"/>
      <c r="U70" s="69"/>
      <c r="V70" s="70">
        <v>8</v>
      </c>
      <c r="W70" s="68">
        <v>6</v>
      </c>
      <c r="X70" s="68"/>
      <c r="Y70" s="69"/>
      <c r="Z70" s="70">
        <v>6</v>
      </c>
      <c r="AA70" s="70"/>
      <c r="AB70" s="70"/>
      <c r="AC70" s="70"/>
      <c r="AD70" s="70">
        <v>0</v>
      </c>
      <c r="AE70" s="71">
        <v>7.25</v>
      </c>
      <c r="AF70" s="68">
        <v>7</v>
      </c>
      <c r="AG70" s="68"/>
      <c r="AH70" s="69"/>
      <c r="AI70" s="70">
        <v>7</v>
      </c>
      <c r="AJ70" s="68">
        <v>8</v>
      </c>
      <c r="AK70" s="68"/>
      <c r="AL70" s="69"/>
      <c r="AM70" s="70">
        <v>8</v>
      </c>
      <c r="AN70" s="68">
        <v>6</v>
      </c>
      <c r="AO70" s="68"/>
      <c r="AP70" s="69"/>
      <c r="AQ70" s="70">
        <v>6</v>
      </c>
      <c r="AR70" s="68">
        <v>8</v>
      </c>
      <c r="AS70" s="68"/>
      <c r="AT70" s="69"/>
      <c r="AU70" s="70">
        <v>8</v>
      </c>
      <c r="AV70" s="68">
        <v>7</v>
      </c>
      <c r="AW70" s="68"/>
      <c r="AX70" s="69"/>
      <c r="AY70" s="70">
        <v>7</v>
      </c>
      <c r="AZ70" s="68">
        <v>7</v>
      </c>
      <c r="BA70" s="68"/>
      <c r="BB70" s="69"/>
      <c r="BC70" s="70">
        <v>7</v>
      </c>
      <c r="BD70" s="68">
        <v>6</v>
      </c>
      <c r="BE70" s="68"/>
      <c r="BF70" s="69"/>
      <c r="BG70" s="70">
        <v>6</v>
      </c>
      <c r="BH70" s="71">
        <v>6.882352941176471</v>
      </c>
      <c r="BI70" s="68">
        <v>5</v>
      </c>
      <c r="BJ70" s="68"/>
      <c r="BK70" s="69"/>
      <c r="BL70" s="70">
        <v>5</v>
      </c>
      <c r="BM70" s="14">
        <v>6</v>
      </c>
      <c r="BP70" s="70">
        <v>6</v>
      </c>
      <c r="BQ70">
        <v>5</v>
      </c>
      <c r="BT70" s="70">
        <v>5</v>
      </c>
      <c r="BU70" s="14">
        <v>5</v>
      </c>
      <c r="BX70" s="70">
        <v>5</v>
      </c>
      <c r="BY70" s="14">
        <v>9</v>
      </c>
      <c r="BZ70" s="14"/>
      <c r="CB70" s="70">
        <v>9</v>
      </c>
      <c r="CC70">
        <v>7</v>
      </c>
      <c r="CF70" s="70">
        <v>7</v>
      </c>
      <c r="CG70">
        <v>8</v>
      </c>
      <c r="CJ70" s="70">
        <v>8</v>
      </c>
      <c r="CK70">
        <v>8</v>
      </c>
      <c r="CN70" s="70">
        <v>8</v>
      </c>
      <c r="CO70">
        <v>8</v>
      </c>
      <c r="CR70" s="70">
        <v>8</v>
      </c>
      <c r="CS70" s="70">
        <v>7</v>
      </c>
      <c r="CT70" s="70"/>
      <c r="CU70" s="70"/>
      <c r="CV70" s="70">
        <v>7</v>
      </c>
      <c r="CW70" s="72">
        <v>7</v>
      </c>
    </row>
    <row r="71" spans="1:101" ht="15.75">
      <c r="A71" s="63">
        <v>68</v>
      </c>
      <c r="B71" s="64">
        <v>132234870</v>
      </c>
      <c r="C71" s="65" t="s">
        <v>1010</v>
      </c>
      <c r="D71" s="65" t="s">
        <v>249</v>
      </c>
      <c r="E71" s="66">
        <v>32533</v>
      </c>
      <c r="F71" s="73" t="s">
        <v>981</v>
      </c>
      <c r="G71" s="68">
        <v>7</v>
      </c>
      <c r="H71" s="68"/>
      <c r="I71" s="69"/>
      <c r="J71" s="70">
        <v>7</v>
      </c>
      <c r="K71" s="68">
        <v>7</v>
      </c>
      <c r="L71" s="68"/>
      <c r="M71" s="69"/>
      <c r="N71" s="70">
        <v>7</v>
      </c>
      <c r="O71" s="68">
        <v>7</v>
      </c>
      <c r="P71" s="68"/>
      <c r="Q71" s="69"/>
      <c r="R71" s="70">
        <v>7</v>
      </c>
      <c r="S71" s="68">
        <v>5</v>
      </c>
      <c r="T71" s="68"/>
      <c r="U71" s="69"/>
      <c r="V71" s="70">
        <v>5</v>
      </c>
      <c r="W71" s="68">
        <v>8</v>
      </c>
      <c r="X71" s="68"/>
      <c r="Y71" s="69"/>
      <c r="Z71" s="70">
        <v>8</v>
      </c>
      <c r="AA71" s="70"/>
      <c r="AB71" s="70"/>
      <c r="AC71" s="70"/>
      <c r="AD71" s="70">
        <v>0</v>
      </c>
      <c r="AE71" s="71">
        <v>6.916666666666667</v>
      </c>
      <c r="AF71" s="68">
        <v>6</v>
      </c>
      <c r="AG71" s="68"/>
      <c r="AH71" s="69"/>
      <c r="AI71" s="70">
        <v>6</v>
      </c>
      <c r="AJ71" s="68">
        <v>8</v>
      </c>
      <c r="AK71" s="68"/>
      <c r="AL71" s="69"/>
      <c r="AM71" s="70">
        <v>8</v>
      </c>
      <c r="AN71" s="68">
        <v>6</v>
      </c>
      <c r="AO71" s="68"/>
      <c r="AP71" s="69"/>
      <c r="AQ71" s="70">
        <v>6</v>
      </c>
      <c r="AR71" s="68">
        <v>8</v>
      </c>
      <c r="AS71" s="68"/>
      <c r="AT71" s="69"/>
      <c r="AU71" s="70">
        <v>8</v>
      </c>
      <c r="AV71" s="68">
        <v>6</v>
      </c>
      <c r="AW71" s="68"/>
      <c r="AX71" s="69"/>
      <c r="AY71" s="70">
        <v>6</v>
      </c>
      <c r="AZ71" s="68">
        <v>8</v>
      </c>
      <c r="BA71" s="68"/>
      <c r="BB71" s="69"/>
      <c r="BC71" s="70">
        <v>8</v>
      </c>
      <c r="BD71" s="68">
        <v>7</v>
      </c>
      <c r="BE71" s="68"/>
      <c r="BF71" s="69"/>
      <c r="BG71" s="70">
        <v>7</v>
      </c>
      <c r="BH71" s="71">
        <v>6.9411764705882355</v>
      </c>
      <c r="BI71" s="68">
        <v>4</v>
      </c>
      <c r="BJ71" s="68"/>
      <c r="BK71" s="69"/>
      <c r="BL71" s="70">
        <v>4</v>
      </c>
      <c r="BM71" s="14">
        <v>4</v>
      </c>
      <c r="BP71" s="70">
        <v>4</v>
      </c>
      <c r="BQ71">
        <v>7</v>
      </c>
      <c r="BT71" s="70">
        <v>7</v>
      </c>
      <c r="BU71" s="14">
        <v>5</v>
      </c>
      <c r="BX71" s="70">
        <v>5</v>
      </c>
      <c r="BY71" s="14">
        <v>6</v>
      </c>
      <c r="BZ71" s="14"/>
      <c r="CB71" s="70">
        <v>6</v>
      </c>
      <c r="CC71">
        <v>6</v>
      </c>
      <c r="CF71" s="70">
        <v>6</v>
      </c>
      <c r="CG71">
        <v>7</v>
      </c>
      <c r="CJ71" s="70">
        <v>7</v>
      </c>
      <c r="CK71">
        <v>7</v>
      </c>
      <c r="CN71" s="70">
        <v>7</v>
      </c>
      <c r="CO71">
        <v>7</v>
      </c>
      <c r="CR71" s="70">
        <v>7</v>
      </c>
      <c r="CS71" s="70">
        <v>7</v>
      </c>
      <c r="CT71" s="70"/>
      <c r="CU71" s="70"/>
      <c r="CV71" s="70">
        <v>7</v>
      </c>
      <c r="CW71" s="72">
        <v>5.833333333333333</v>
      </c>
    </row>
    <row r="72" spans="1:101" ht="15.75">
      <c r="A72" s="63">
        <v>69</v>
      </c>
      <c r="B72" s="64">
        <v>132234874</v>
      </c>
      <c r="C72" s="65" t="s">
        <v>1011</v>
      </c>
      <c r="D72" s="65" t="s">
        <v>285</v>
      </c>
      <c r="E72" s="66">
        <v>32595</v>
      </c>
      <c r="F72" s="73" t="s">
        <v>981</v>
      </c>
      <c r="G72" s="68">
        <v>7</v>
      </c>
      <c r="H72" s="68"/>
      <c r="I72" s="69"/>
      <c r="J72" s="70">
        <v>7</v>
      </c>
      <c r="K72" s="68">
        <v>6</v>
      </c>
      <c r="L72" s="68"/>
      <c r="M72" s="69"/>
      <c r="N72" s="70">
        <v>6</v>
      </c>
      <c r="O72" s="68">
        <v>7</v>
      </c>
      <c r="P72" s="68"/>
      <c r="Q72" s="69"/>
      <c r="R72" s="70">
        <v>7</v>
      </c>
      <c r="S72" s="68">
        <v>7</v>
      </c>
      <c r="T72" s="68"/>
      <c r="U72" s="69"/>
      <c r="V72" s="70">
        <v>7</v>
      </c>
      <c r="W72" s="68">
        <v>7</v>
      </c>
      <c r="X72" s="68"/>
      <c r="Y72" s="69"/>
      <c r="Z72" s="70">
        <v>7</v>
      </c>
      <c r="AA72" s="70"/>
      <c r="AB72" s="70"/>
      <c r="AC72" s="70"/>
      <c r="AD72" s="70">
        <v>0</v>
      </c>
      <c r="AE72" s="71">
        <v>6.833333333333333</v>
      </c>
      <c r="AF72" s="68">
        <v>6</v>
      </c>
      <c r="AG72" s="68"/>
      <c r="AH72" s="69"/>
      <c r="AI72" s="70">
        <v>6</v>
      </c>
      <c r="AJ72" s="68">
        <v>9</v>
      </c>
      <c r="AK72" s="68"/>
      <c r="AL72" s="69"/>
      <c r="AM72" s="70">
        <v>9</v>
      </c>
      <c r="AN72" s="68">
        <v>8</v>
      </c>
      <c r="AO72" s="68"/>
      <c r="AP72" s="69"/>
      <c r="AQ72" s="70">
        <v>8</v>
      </c>
      <c r="AR72" s="68">
        <v>7</v>
      </c>
      <c r="AS72" s="68"/>
      <c r="AT72" s="69"/>
      <c r="AU72" s="70">
        <v>7</v>
      </c>
      <c r="AV72" s="68">
        <v>9</v>
      </c>
      <c r="AW72" s="68"/>
      <c r="AX72" s="69"/>
      <c r="AY72" s="70">
        <v>9</v>
      </c>
      <c r="AZ72" s="68">
        <v>7</v>
      </c>
      <c r="BA72" s="68"/>
      <c r="BB72" s="69"/>
      <c r="BC72" s="70">
        <v>7</v>
      </c>
      <c r="BD72" s="68">
        <v>7</v>
      </c>
      <c r="BE72" s="68"/>
      <c r="BF72" s="69"/>
      <c r="BG72" s="70">
        <v>7</v>
      </c>
      <c r="BH72" s="71">
        <v>7.5882352941176467</v>
      </c>
      <c r="BI72" s="68">
        <v>4</v>
      </c>
      <c r="BJ72" s="68"/>
      <c r="BK72" s="69"/>
      <c r="BL72" s="70">
        <v>4</v>
      </c>
      <c r="BM72" s="14">
        <v>5</v>
      </c>
      <c r="BP72" s="70">
        <v>5</v>
      </c>
      <c r="BQ72">
        <v>8</v>
      </c>
      <c r="BT72" s="70">
        <v>8</v>
      </c>
      <c r="BU72" s="14">
        <v>7</v>
      </c>
      <c r="BX72" s="70">
        <v>7</v>
      </c>
      <c r="BY72" s="14">
        <v>8</v>
      </c>
      <c r="BZ72" s="14"/>
      <c r="CB72" s="70">
        <v>8</v>
      </c>
      <c r="CC72">
        <v>8</v>
      </c>
      <c r="CF72" s="70">
        <v>8</v>
      </c>
      <c r="CG72">
        <v>7</v>
      </c>
      <c r="CJ72" s="70">
        <v>7</v>
      </c>
      <c r="CK72">
        <v>8</v>
      </c>
      <c r="CN72" s="70">
        <v>8</v>
      </c>
      <c r="CO72">
        <v>6</v>
      </c>
      <c r="CR72" s="70">
        <v>6</v>
      </c>
      <c r="CS72" s="70">
        <v>9</v>
      </c>
      <c r="CT72" s="70"/>
      <c r="CU72" s="70"/>
      <c r="CV72" s="70">
        <v>9</v>
      </c>
      <c r="CW72" s="72">
        <v>6.7777777777777777</v>
      </c>
    </row>
    <row r="73" spans="1:101" ht="15.75">
      <c r="A73" s="63">
        <v>70</v>
      </c>
      <c r="B73" s="64">
        <v>132234877</v>
      </c>
      <c r="C73" s="65" t="s">
        <v>1012</v>
      </c>
      <c r="D73" s="65" t="s">
        <v>1013</v>
      </c>
      <c r="E73" s="66">
        <v>32599</v>
      </c>
      <c r="F73" s="73" t="s">
        <v>981</v>
      </c>
      <c r="G73" s="68">
        <v>7</v>
      </c>
      <c r="H73" s="68"/>
      <c r="I73" s="69"/>
      <c r="J73" s="70">
        <v>7</v>
      </c>
      <c r="K73" s="68">
        <v>5</v>
      </c>
      <c r="L73" s="68"/>
      <c r="M73" s="69"/>
      <c r="N73" s="70">
        <v>5</v>
      </c>
      <c r="O73" s="68">
        <v>7</v>
      </c>
      <c r="P73" s="68"/>
      <c r="Q73" s="69"/>
      <c r="R73" s="70">
        <v>7</v>
      </c>
      <c r="S73" s="68">
        <v>7</v>
      </c>
      <c r="T73" s="68"/>
      <c r="U73" s="69"/>
      <c r="V73" s="70">
        <v>7</v>
      </c>
      <c r="W73" s="68">
        <v>6</v>
      </c>
      <c r="X73" s="68"/>
      <c r="Y73" s="69"/>
      <c r="Z73" s="70">
        <v>6</v>
      </c>
      <c r="AA73" s="70"/>
      <c r="AB73" s="70"/>
      <c r="AC73" s="70"/>
      <c r="AD73" s="70">
        <v>0</v>
      </c>
      <c r="AE73" s="71">
        <v>6.416666666666667</v>
      </c>
      <c r="AF73" s="68">
        <v>7</v>
      </c>
      <c r="AG73" s="68"/>
      <c r="AH73" s="69"/>
      <c r="AI73" s="70">
        <v>7</v>
      </c>
      <c r="AJ73" s="68">
        <v>9</v>
      </c>
      <c r="AK73" s="68"/>
      <c r="AL73" s="69"/>
      <c r="AM73" s="70">
        <v>9</v>
      </c>
      <c r="AN73" s="68">
        <v>7</v>
      </c>
      <c r="AO73" s="68"/>
      <c r="AP73" s="69"/>
      <c r="AQ73" s="70">
        <v>7</v>
      </c>
      <c r="AR73" s="68">
        <v>8</v>
      </c>
      <c r="AS73" s="68"/>
      <c r="AT73" s="69"/>
      <c r="AU73" s="70">
        <v>8</v>
      </c>
      <c r="AV73" s="68">
        <v>4</v>
      </c>
      <c r="AW73" s="68">
        <v>4</v>
      </c>
      <c r="AX73" s="69"/>
      <c r="AY73" s="70">
        <v>4</v>
      </c>
      <c r="AZ73" s="68">
        <v>8</v>
      </c>
      <c r="BA73" s="68"/>
      <c r="BB73" s="69"/>
      <c r="BC73" s="70">
        <v>8</v>
      </c>
      <c r="BD73" s="68">
        <v>6</v>
      </c>
      <c r="BE73" s="68"/>
      <c r="BF73" s="69"/>
      <c r="BG73" s="70">
        <v>6</v>
      </c>
      <c r="BH73" s="71">
        <v>7.0588235294117645</v>
      </c>
      <c r="BI73" s="68">
        <v>4</v>
      </c>
      <c r="BJ73" s="68"/>
      <c r="BK73" s="69"/>
      <c r="BL73" s="70">
        <v>4</v>
      </c>
      <c r="BM73" s="14">
        <v>4</v>
      </c>
      <c r="BP73" s="70">
        <v>4</v>
      </c>
      <c r="BQ73">
        <v>6</v>
      </c>
      <c r="BT73" s="70">
        <v>6</v>
      </c>
      <c r="BU73" s="14">
        <v>6</v>
      </c>
      <c r="BX73" s="70">
        <v>6</v>
      </c>
      <c r="BY73" s="14">
        <v>7</v>
      </c>
      <c r="BZ73" s="14"/>
      <c r="CB73" s="70">
        <v>7</v>
      </c>
      <c r="CC73">
        <v>6</v>
      </c>
      <c r="CF73" s="70">
        <v>6</v>
      </c>
      <c r="CG73">
        <v>7</v>
      </c>
      <c r="CJ73" s="70">
        <v>7</v>
      </c>
      <c r="CK73">
        <v>7</v>
      </c>
      <c r="CN73" s="70">
        <v>7</v>
      </c>
      <c r="CO73">
        <v>6</v>
      </c>
      <c r="CR73" s="70">
        <v>6</v>
      </c>
      <c r="CS73" s="70">
        <v>9</v>
      </c>
      <c r="CT73" s="70"/>
      <c r="CU73" s="70"/>
      <c r="CV73" s="70">
        <v>9</v>
      </c>
      <c r="CW73" s="72">
        <v>5.9444444444444446</v>
      </c>
    </row>
    <row r="74" spans="1:101" ht="15.75">
      <c r="A74" s="63">
        <v>71</v>
      </c>
      <c r="B74" s="64">
        <v>132234880</v>
      </c>
      <c r="C74" s="65" t="s">
        <v>1014</v>
      </c>
      <c r="D74" s="65" t="s">
        <v>1015</v>
      </c>
      <c r="E74" s="66">
        <v>31522</v>
      </c>
      <c r="F74" s="73" t="s">
        <v>981</v>
      </c>
      <c r="G74" s="68">
        <v>7</v>
      </c>
      <c r="H74" s="68"/>
      <c r="I74" s="69"/>
      <c r="J74" s="70">
        <v>7</v>
      </c>
      <c r="K74" s="68">
        <v>3</v>
      </c>
      <c r="L74" s="68">
        <v>5</v>
      </c>
      <c r="M74" s="69"/>
      <c r="N74" s="70">
        <v>5</v>
      </c>
      <c r="O74" s="68">
        <v>5</v>
      </c>
      <c r="P74" s="68"/>
      <c r="Q74" s="69"/>
      <c r="R74" s="70">
        <v>5</v>
      </c>
      <c r="S74" s="68">
        <v>6</v>
      </c>
      <c r="T74" s="68"/>
      <c r="U74" s="69"/>
      <c r="V74" s="70">
        <v>6</v>
      </c>
      <c r="W74" s="68">
        <v>4</v>
      </c>
      <c r="X74" s="68"/>
      <c r="Y74" s="69"/>
      <c r="Z74" s="70">
        <v>4</v>
      </c>
      <c r="AA74" s="70"/>
      <c r="AB74" s="70"/>
      <c r="AC74" s="70"/>
      <c r="AD74" s="70">
        <v>0</v>
      </c>
      <c r="AE74" s="71">
        <v>5.25</v>
      </c>
      <c r="AF74" s="68">
        <v>5</v>
      </c>
      <c r="AG74" s="68"/>
      <c r="AH74" s="69"/>
      <c r="AI74" s="70">
        <v>5</v>
      </c>
      <c r="AJ74" s="68">
        <v>4</v>
      </c>
      <c r="AK74" s="68"/>
      <c r="AL74" s="69"/>
      <c r="AM74" s="70">
        <v>4</v>
      </c>
      <c r="AN74" s="68">
        <v>6</v>
      </c>
      <c r="AO74" s="68"/>
      <c r="AP74" s="69"/>
      <c r="AQ74" s="70">
        <v>6</v>
      </c>
      <c r="AR74" s="68">
        <v>5</v>
      </c>
      <c r="AS74" s="68"/>
      <c r="AT74" s="69"/>
      <c r="AU74" s="70">
        <v>5</v>
      </c>
      <c r="AV74" s="68">
        <v>5</v>
      </c>
      <c r="AW74" s="68"/>
      <c r="AX74" s="69"/>
      <c r="AY74" s="70">
        <v>5</v>
      </c>
      <c r="AZ74" s="68">
        <v>6</v>
      </c>
      <c r="BA74" s="68"/>
      <c r="BB74" s="69"/>
      <c r="BC74" s="70">
        <v>6</v>
      </c>
      <c r="BD74" s="68">
        <v>4</v>
      </c>
      <c r="BE74" s="68">
        <v>5</v>
      </c>
      <c r="BF74" s="69"/>
      <c r="BG74" s="70">
        <v>5</v>
      </c>
      <c r="BH74" s="71">
        <v>5.2941176470588234</v>
      </c>
      <c r="BI74" s="68">
        <v>4</v>
      </c>
      <c r="BJ74" s="68"/>
      <c r="BK74" s="69"/>
      <c r="BL74" s="70">
        <v>4</v>
      </c>
      <c r="BM74" s="14">
        <v>3</v>
      </c>
      <c r="BP74" s="70">
        <v>3</v>
      </c>
      <c r="BQ74">
        <v>7</v>
      </c>
      <c r="BT74" s="70">
        <v>7</v>
      </c>
      <c r="BU74" s="14">
        <v>3</v>
      </c>
      <c r="BV74">
        <v>5</v>
      </c>
      <c r="BX74" s="70">
        <v>5</v>
      </c>
      <c r="BY74" s="14">
        <v>3</v>
      </c>
      <c r="BZ74" s="14">
        <v>4</v>
      </c>
      <c r="CB74" s="70">
        <v>4</v>
      </c>
      <c r="CC74">
        <v>5</v>
      </c>
      <c r="CF74" s="70">
        <v>5</v>
      </c>
      <c r="CG74">
        <v>5</v>
      </c>
      <c r="CJ74" s="70">
        <v>5</v>
      </c>
      <c r="CK74">
        <v>0</v>
      </c>
      <c r="CN74" s="70">
        <v>0</v>
      </c>
      <c r="CO74">
        <v>6</v>
      </c>
      <c r="CR74" s="70">
        <v>6</v>
      </c>
      <c r="CS74" s="70">
        <v>4</v>
      </c>
      <c r="CT74" s="70"/>
      <c r="CU74" s="70"/>
      <c r="CV74" s="70">
        <v>4</v>
      </c>
      <c r="CW74" s="72">
        <v>4.166666666666667</v>
      </c>
    </row>
    <row r="75" spans="1:101" ht="15.75">
      <c r="A75" s="63">
        <v>72</v>
      </c>
      <c r="B75" s="64">
        <v>132234885</v>
      </c>
      <c r="C75" s="65" t="s">
        <v>1016</v>
      </c>
      <c r="D75" s="65" t="s">
        <v>928</v>
      </c>
      <c r="E75" s="66">
        <v>32375</v>
      </c>
      <c r="F75" s="73" t="s">
        <v>981</v>
      </c>
      <c r="G75" s="68">
        <v>8</v>
      </c>
      <c r="H75" s="68"/>
      <c r="I75" s="69"/>
      <c r="J75" s="70">
        <v>8</v>
      </c>
      <c r="K75" s="68">
        <v>4</v>
      </c>
      <c r="L75" s="68">
        <v>6</v>
      </c>
      <c r="M75" s="69"/>
      <c r="N75" s="70">
        <v>6</v>
      </c>
      <c r="O75" s="68">
        <v>7</v>
      </c>
      <c r="P75" s="68"/>
      <c r="Q75" s="69"/>
      <c r="R75" s="70">
        <v>7</v>
      </c>
      <c r="S75" s="68">
        <v>7</v>
      </c>
      <c r="T75" s="68"/>
      <c r="U75" s="69"/>
      <c r="V75" s="70">
        <v>7</v>
      </c>
      <c r="W75" s="68">
        <v>6</v>
      </c>
      <c r="X75" s="68"/>
      <c r="Y75" s="69"/>
      <c r="Z75" s="70">
        <v>6</v>
      </c>
      <c r="AA75" s="70"/>
      <c r="AB75" s="70"/>
      <c r="AC75" s="70"/>
      <c r="AD75" s="70">
        <v>0</v>
      </c>
      <c r="AE75" s="71">
        <v>6.75</v>
      </c>
      <c r="AF75" s="68">
        <v>6</v>
      </c>
      <c r="AG75" s="68"/>
      <c r="AH75" s="69"/>
      <c r="AI75" s="70">
        <v>6</v>
      </c>
      <c r="AJ75" s="68">
        <v>2</v>
      </c>
      <c r="AK75" s="68"/>
      <c r="AL75" s="69"/>
      <c r="AM75" s="70">
        <v>2</v>
      </c>
      <c r="AN75" s="68">
        <v>6</v>
      </c>
      <c r="AO75" s="68"/>
      <c r="AP75" s="69"/>
      <c r="AQ75" s="70">
        <v>6</v>
      </c>
      <c r="AR75" s="68">
        <v>6</v>
      </c>
      <c r="AS75" s="68"/>
      <c r="AT75" s="69"/>
      <c r="AU75" s="70">
        <v>6</v>
      </c>
      <c r="AV75" s="68">
        <v>3</v>
      </c>
      <c r="AW75" s="68">
        <v>4</v>
      </c>
      <c r="AX75" s="69"/>
      <c r="AY75" s="70">
        <v>4</v>
      </c>
      <c r="AZ75" s="68">
        <v>7</v>
      </c>
      <c r="BA75" s="68"/>
      <c r="BB75" s="69"/>
      <c r="BC75" s="70">
        <v>7</v>
      </c>
      <c r="BD75" s="68">
        <v>6</v>
      </c>
      <c r="BE75" s="68"/>
      <c r="BF75" s="69"/>
      <c r="BG75" s="70">
        <v>6</v>
      </c>
      <c r="BH75" s="71">
        <v>5.4705882352941178</v>
      </c>
      <c r="BI75" s="68">
        <v>4</v>
      </c>
      <c r="BJ75" s="68"/>
      <c r="BK75" s="69"/>
      <c r="BL75" s="70">
        <v>4</v>
      </c>
      <c r="BM75" s="14">
        <v>1</v>
      </c>
      <c r="BP75" s="70">
        <v>1</v>
      </c>
      <c r="BQ75">
        <v>0</v>
      </c>
      <c r="BR75">
        <v>0</v>
      </c>
      <c r="BT75" s="70">
        <v>0</v>
      </c>
      <c r="BU75" s="14">
        <v>2</v>
      </c>
      <c r="BV75">
        <v>3</v>
      </c>
      <c r="BX75" s="70">
        <v>3</v>
      </c>
      <c r="BY75" s="14" t="s">
        <v>903</v>
      </c>
      <c r="BZ75" s="14" t="s">
        <v>903</v>
      </c>
      <c r="CB75" s="70">
        <v>0</v>
      </c>
      <c r="CC75">
        <v>0</v>
      </c>
      <c r="CF75" s="70">
        <v>0</v>
      </c>
      <c r="CG75">
        <v>1</v>
      </c>
      <c r="CJ75" s="70">
        <v>1</v>
      </c>
      <c r="CK75">
        <v>0</v>
      </c>
      <c r="CN75" s="70">
        <v>0</v>
      </c>
      <c r="CO75">
        <v>8</v>
      </c>
      <c r="CR75" s="70">
        <v>8</v>
      </c>
      <c r="CS75" s="70">
        <v>5</v>
      </c>
      <c r="CT75" s="70"/>
      <c r="CU75" s="70"/>
      <c r="CV75" s="70">
        <v>5</v>
      </c>
      <c r="CW75" s="72">
        <v>1.8888888888888888</v>
      </c>
    </row>
    <row r="76" spans="1:101" ht="15.75">
      <c r="A76" s="63">
        <v>73</v>
      </c>
      <c r="B76" s="64">
        <v>132234886</v>
      </c>
      <c r="C76" s="65" t="s">
        <v>1017</v>
      </c>
      <c r="D76" s="65" t="s">
        <v>1018</v>
      </c>
      <c r="E76" s="66">
        <v>32852</v>
      </c>
      <c r="F76" s="73" t="s">
        <v>981</v>
      </c>
      <c r="G76" s="68">
        <v>7</v>
      </c>
      <c r="H76" s="68"/>
      <c r="I76" s="69"/>
      <c r="J76" s="70">
        <v>7</v>
      </c>
      <c r="K76" s="68">
        <v>4</v>
      </c>
      <c r="L76" s="68">
        <v>5</v>
      </c>
      <c r="M76" s="69"/>
      <c r="N76" s="70">
        <v>5</v>
      </c>
      <c r="O76" s="68">
        <v>6</v>
      </c>
      <c r="P76" s="68"/>
      <c r="Q76" s="69"/>
      <c r="R76" s="70">
        <v>6</v>
      </c>
      <c r="S76" s="68">
        <v>4</v>
      </c>
      <c r="T76" s="68"/>
      <c r="U76" s="69"/>
      <c r="V76" s="70">
        <v>4</v>
      </c>
      <c r="W76" s="68">
        <v>7</v>
      </c>
      <c r="X76" s="68"/>
      <c r="Y76" s="69"/>
      <c r="Z76" s="70">
        <v>7</v>
      </c>
      <c r="AA76" s="70"/>
      <c r="AB76" s="70"/>
      <c r="AC76" s="70"/>
      <c r="AD76" s="70">
        <v>0</v>
      </c>
      <c r="AE76" s="71">
        <v>5.916666666666667</v>
      </c>
      <c r="AF76" s="68">
        <v>5</v>
      </c>
      <c r="AG76" s="68"/>
      <c r="AH76" s="69"/>
      <c r="AI76" s="70">
        <v>5</v>
      </c>
      <c r="AJ76" s="68">
        <v>8</v>
      </c>
      <c r="AK76" s="68"/>
      <c r="AL76" s="69"/>
      <c r="AM76" s="70">
        <v>8</v>
      </c>
      <c r="AN76" s="68">
        <v>4</v>
      </c>
      <c r="AO76" s="68"/>
      <c r="AP76" s="69"/>
      <c r="AQ76" s="70">
        <v>4</v>
      </c>
      <c r="AR76" s="68">
        <v>5</v>
      </c>
      <c r="AS76" s="68"/>
      <c r="AT76" s="69"/>
      <c r="AU76" s="70">
        <v>5</v>
      </c>
      <c r="AV76" s="68">
        <v>5</v>
      </c>
      <c r="AW76" s="68"/>
      <c r="AX76" s="69"/>
      <c r="AY76" s="70">
        <v>5</v>
      </c>
      <c r="AZ76" s="68">
        <v>7</v>
      </c>
      <c r="BA76" s="68"/>
      <c r="BB76" s="69"/>
      <c r="BC76" s="70">
        <v>7</v>
      </c>
      <c r="BD76" s="68">
        <v>5</v>
      </c>
      <c r="BE76" s="68"/>
      <c r="BF76" s="69"/>
      <c r="BG76" s="70">
        <v>5</v>
      </c>
      <c r="BH76" s="71">
        <v>5.4705882352941178</v>
      </c>
      <c r="BI76" s="68">
        <v>4</v>
      </c>
      <c r="BJ76" s="68"/>
      <c r="BK76" s="69"/>
      <c r="BL76" s="70">
        <v>4</v>
      </c>
      <c r="BM76" s="14">
        <v>1</v>
      </c>
      <c r="BP76" s="70">
        <v>1</v>
      </c>
      <c r="BQ76">
        <v>7</v>
      </c>
      <c r="BT76" s="70">
        <v>7</v>
      </c>
      <c r="BU76" s="14" t="s">
        <v>903</v>
      </c>
      <c r="BV76">
        <v>4</v>
      </c>
      <c r="BX76" s="70">
        <v>4</v>
      </c>
      <c r="BY76" s="14">
        <v>3</v>
      </c>
      <c r="BZ76" s="14" t="s">
        <v>903</v>
      </c>
      <c r="CB76" s="70">
        <v>3</v>
      </c>
      <c r="CC76">
        <v>5</v>
      </c>
      <c r="CF76" s="70">
        <v>5</v>
      </c>
      <c r="CG76">
        <v>6</v>
      </c>
      <c r="CJ76" s="70">
        <v>6</v>
      </c>
      <c r="CK76">
        <v>0</v>
      </c>
      <c r="CN76" s="70">
        <v>0</v>
      </c>
      <c r="CO76">
        <v>6</v>
      </c>
      <c r="CR76" s="70">
        <v>6</v>
      </c>
      <c r="CS76" s="70">
        <v>7</v>
      </c>
      <c r="CT76" s="70"/>
      <c r="CU76" s="70"/>
      <c r="CV76" s="70">
        <v>7</v>
      </c>
      <c r="CW76" s="72">
        <v>3.7777777777777777</v>
      </c>
    </row>
    <row r="77" spans="1:101" ht="15.75">
      <c r="A77" s="63">
        <v>74</v>
      </c>
      <c r="B77" s="64">
        <v>132234889</v>
      </c>
      <c r="C77" s="65" t="s">
        <v>1019</v>
      </c>
      <c r="D77" s="65" t="s">
        <v>347</v>
      </c>
      <c r="E77" s="66">
        <v>31517</v>
      </c>
      <c r="F77" s="73" t="s">
        <v>981</v>
      </c>
      <c r="G77" s="68">
        <v>8</v>
      </c>
      <c r="H77" s="68"/>
      <c r="I77" s="69"/>
      <c r="J77" s="70">
        <v>8</v>
      </c>
      <c r="K77" s="68">
        <v>4</v>
      </c>
      <c r="L77" s="68">
        <v>6</v>
      </c>
      <c r="M77" s="69"/>
      <c r="N77" s="70">
        <v>6</v>
      </c>
      <c r="O77" s="68">
        <v>7</v>
      </c>
      <c r="P77" s="68"/>
      <c r="Q77" s="69"/>
      <c r="R77" s="70">
        <v>7</v>
      </c>
      <c r="S77" s="68">
        <v>6</v>
      </c>
      <c r="T77" s="68"/>
      <c r="U77" s="69"/>
      <c r="V77" s="70">
        <v>6</v>
      </c>
      <c r="W77" s="68">
        <v>7</v>
      </c>
      <c r="X77" s="68"/>
      <c r="Y77" s="69"/>
      <c r="Z77" s="70">
        <v>7</v>
      </c>
      <c r="AA77" s="70"/>
      <c r="AB77" s="70"/>
      <c r="AC77" s="70"/>
      <c r="AD77" s="70">
        <v>0</v>
      </c>
      <c r="AE77" s="71">
        <v>6.833333333333333</v>
      </c>
      <c r="AF77" s="68">
        <v>7</v>
      </c>
      <c r="AG77" s="68"/>
      <c r="AH77" s="69"/>
      <c r="AI77" s="70">
        <v>7</v>
      </c>
      <c r="AJ77" s="68">
        <v>8</v>
      </c>
      <c r="AK77" s="68"/>
      <c r="AL77" s="69"/>
      <c r="AM77" s="70">
        <v>8</v>
      </c>
      <c r="AN77" s="68">
        <v>8</v>
      </c>
      <c r="AO77" s="68"/>
      <c r="AP77" s="69"/>
      <c r="AQ77" s="70">
        <v>8</v>
      </c>
      <c r="AR77" s="68">
        <v>7</v>
      </c>
      <c r="AS77" s="68"/>
      <c r="AT77" s="69"/>
      <c r="AU77" s="70">
        <v>7</v>
      </c>
      <c r="AV77" s="68">
        <v>7</v>
      </c>
      <c r="AW77" s="68"/>
      <c r="AX77" s="69"/>
      <c r="AY77" s="70">
        <v>7</v>
      </c>
      <c r="AZ77" s="68">
        <v>9</v>
      </c>
      <c r="BA77" s="68"/>
      <c r="BB77" s="69"/>
      <c r="BC77" s="70">
        <v>9</v>
      </c>
      <c r="BD77" s="68">
        <v>8</v>
      </c>
      <c r="BE77" s="68"/>
      <c r="BF77" s="69"/>
      <c r="BG77" s="70">
        <v>8</v>
      </c>
      <c r="BH77" s="71">
        <v>7.8235294117647056</v>
      </c>
      <c r="BI77" s="68">
        <v>6</v>
      </c>
      <c r="BJ77" s="68"/>
      <c r="BK77" s="69"/>
      <c r="BL77" s="70">
        <v>6</v>
      </c>
      <c r="BM77" s="14">
        <v>4</v>
      </c>
      <c r="BP77" s="70">
        <v>4</v>
      </c>
      <c r="BQ77">
        <v>8</v>
      </c>
      <c r="BT77" s="70">
        <v>8</v>
      </c>
      <c r="BU77" s="14">
        <v>4</v>
      </c>
      <c r="BV77">
        <v>5</v>
      </c>
      <c r="BX77" s="70">
        <v>5</v>
      </c>
      <c r="BY77" s="14">
        <v>9</v>
      </c>
      <c r="BZ77" s="14"/>
      <c r="CB77" s="70">
        <v>9</v>
      </c>
      <c r="CC77">
        <v>6</v>
      </c>
      <c r="CF77" s="70">
        <v>6</v>
      </c>
      <c r="CG77">
        <v>8</v>
      </c>
      <c r="CJ77" s="70">
        <v>8</v>
      </c>
      <c r="CK77">
        <v>7</v>
      </c>
      <c r="CN77" s="70">
        <v>7</v>
      </c>
      <c r="CO77">
        <v>8</v>
      </c>
      <c r="CR77" s="70">
        <v>8</v>
      </c>
      <c r="CS77" s="70">
        <v>4</v>
      </c>
      <c r="CT77" s="70"/>
      <c r="CU77" s="70"/>
      <c r="CV77" s="70">
        <v>4</v>
      </c>
      <c r="CW77" s="72">
        <v>6.833333333333333</v>
      </c>
    </row>
    <row r="78" spans="1:101" ht="15.75">
      <c r="A78" s="63">
        <v>75</v>
      </c>
      <c r="B78" s="64">
        <v>132234892</v>
      </c>
      <c r="C78" s="65" t="s">
        <v>956</v>
      </c>
      <c r="D78" s="65" t="s">
        <v>1020</v>
      </c>
      <c r="E78" s="66">
        <v>32487</v>
      </c>
      <c r="F78" s="73" t="s">
        <v>981</v>
      </c>
      <c r="G78" s="68">
        <v>8</v>
      </c>
      <c r="H78" s="68"/>
      <c r="I78" s="69"/>
      <c r="J78" s="70">
        <v>8</v>
      </c>
      <c r="K78" s="68">
        <v>4</v>
      </c>
      <c r="L78" s="68">
        <v>6</v>
      </c>
      <c r="M78" s="69"/>
      <c r="N78" s="70">
        <v>6</v>
      </c>
      <c r="O78" s="68">
        <v>7</v>
      </c>
      <c r="P78" s="68"/>
      <c r="Q78" s="69"/>
      <c r="R78" s="70">
        <v>7</v>
      </c>
      <c r="S78" s="68">
        <v>7</v>
      </c>
      <c r="T78" s="68"/>
      <c r="U78" s="69"/>
      <c r="V78" s="70">
        <v>7</v>
      </c>
      <c r="W78" s="68">
        <v>6</v>
      </c>
      <c r="X78" s="68"/>
      <c r="Y78" s="69"/>
      <c r="Z78" s="70">
        <v>6</v>
      </c>
      <c r="AA78" s="70"/>
      <c r="AB78" s="70"/>
      <c r="AC78" s="70"/>
      <c r="AD78" s="70">
        <v>0</v>
      </c>
      <c r="AE78" s="71">
        <v>6.75</v>
      </c>
      <c r="AF78" s="68">
        <v>7</v>
      </c>
      <c r="AG78" s="68"/>
      <c r="AH78" s="69"/>
      <c r="AI78" s="70">
        <v>7</v>
      </c>
      <c r="AJ78" s="68">
        <v>8</v>
      </c>
      <c r="AK78" s="68"/>
      <c r="AL78" s="69"/>
      <c r="AM78" s="70">
        <v>8</v>
      </c>
      <c r="AN78" s="68">
        <v>8</v>
      </c>
      <c r="AO78" s="68"/>
      <c r="AP78" s="69"/>
      <c r="AQ78" s="70">
        <v>8</v>
      </c>
      <c r="AR78" s="68">
        <v>8</v>
      </c>
      <c r="AS78" s="68"/>
      <c r="AT78" s="69"/>
      <c r="AU78" s="70">
        <v>8</v>
      </c>
      <c r="AV78" s="68">
        <v>6</v>
      </c>
      <c r="AW78" s="68"/>
      <c r="AX78" s="69"/>
      <c r="AY78" s="70">
        <v>6</v>
      </c>
      <c r="AZ78" s="68">
        <v>8</v>
      </c>
      <c r="BA78" s="68"/>
      <c r="BB78" s="69"/>
      <c r="BC78" s="70">
        <v>8</v>
      </c>
      <c r="BD78" s="68">
        <v>8</v>
      </c>
      <c r="BE78" s="68"/>
      <c r="BF78" s="69"/>
      <c r="BG78" s="70">
        <v>8</v>
      </c>
      <c r="BH78" s="71">
        <v>7.6470588235294121</v>
      </c>
      <c r="BI78" s="68">
        <v>5</v>
      </c>
      <c r="BJ78" s="68"/>
      <c r="BK78" s="69"/>
      <c r="BL78" s="70">
        <v>5</v>
      </c>
      <c r="BM78" s="14">
        <v>4</v>
      </c>
      <c r="BP78" s="70">
        <v>4</v>
      </c>
      <c r="BQ78">
        <v>8</v>
      </c>
      <c r="BT78" s="70">
        <v>8</v>
      </c>
      <c r="BU78" s="14">
        <v>4</v>
      </c>
      <c r="BV78">
        <v>5</v>
      </c>
      <c r="BX78" s="70">
        <v>5</v>
      </c>
      <c r="BY78" s="14">
        <v>7</v>
      </c>
      <c r="BZ78" s="14"/>
      <c r="CB78" s="70">
        <v>7</v>
      </c>
      <c r="CC78">
        <v>6</v>
      </c>
      <c r="CF78" s="70">
        <v>6</v>
      </c>
      <c r="CG78">
        <v>8</v>
      </c>
      <c r="CJ78" s="70">
        <v>8</v>
      </c>
      <c r="CK78">
        <v>7</v>
      </c>
      <c r="CN78" s="70">
        <v>7</v>
      </c>
      <c r="CO78">
        <v>7</v>
      </c>
      <c r="CR78" s="70">
        <v>7</v>
      </c>
      <c r="CS78" s="70">
        <v>6</v>
      </c>
      <c r="CT78" s="70"/>
      <c r="CU78" s="70"/>
      <c r="CV78" s="70">
        <v>6</v>
      </c>
      <c r="CW78" s="72">
        <v>6.2777777777777777</v>
      </c>
    </row>
    <row r="79" spans="1:101" ht="15.75">
      <c r="A79" s="63">
        <v>76</v>
      </c>
      <c r="B79" s="64">
        <v>132234895</v>
      </c>
      <c r="C79" s="65" t="s">
        <v>1021</v>
      </c>
      <c r="D79" s="65" t="s">
        <v>961</v>
      </c>
      <c r="E79" s="66">
        <v>30771</v>
      </c>
      <c r="F79" s="73" t="s">
        <v>981</v>
      </c>
      <c r="G79" s="68">
        <v>8</v>
      </c>
      <c r="H79" s="68"/>
      <c r="I79" s="69"/>
      <c r="J79" s="70">
        <v>8</v>
      </c>
      <c r="K79" s="68">
        <v>3</v>
      </c>
      <c r="L79" s="68">
        <v>6</v>
      </c>
      <c r="M79" s="69"/>
      <c r="N79" s="70">
        <v>6</v>
      </c>
      <c r="O79" s="68">
        <v>7</v>
      </c>
      <c r="P79" s="68"/>
      <c r="Q79" s="69"/>
      <c r="R79" s="70">
        <v>7</v>
      </c>
      <c r="S79" s="68">
        <v>8</v>
      </c>
      <c r="T79" s="68"/>
      <c r="U79" s="69"/>
      <c r="V79" s="70">
        <v>8</v>
      </c>
      <c r="W79" s="68">
        <v>7</v>
      </c>
      <c r="X79" s="68"/>
      <c r="Y79" s="69"/>
      <c r="Z79" s="70">
        <v>7</v>
      </c>
      <c r="AA79" s="70"/>
      <c r="AB79" s="70"/>
      <c r="AC79" s="70"/>
      <c r="AD79" s="70">
        <v>0</v>
      </c>
      <c r="AE79" s="71">
        <v>7.166666666666667</v>
      </c>
      <c r="AF79" s="68">
        <v>7</v>
      </c>
      <c r="AG79" s="68"/>
      <c r="AH79" s="69"/>
      <c r="AI79" s="70">
        <v>7</v>
      </c>
      <c r="AJ79" s="68">
        <v>10</v>
      </c>
      <c r="AK79" s="68"/>
      <c r="AL79" s="69"/>
      <c r="AM79" s="70">
        <v>10</v>
      </c>
      <c r="AN79" s="68">
        <v>8</v>
      </c>
      <c r="AO79" s="68"/>
      <c r="AP79" s="69"/>
      <c r="AQ79" s="70">
        <v>8</v>
      </c>
      <c r="AR79" s="68">
        <v>8</v>
      </c>
      <c r="AS79" s="68"/>
      <c r="AT79" s="69"/>
      <c r="AU79" s="70">
        <v>8</v>
      </c>
      <c r="AV79" s="68">
        <v>6</v>
      </c>
      <c r="AW79" s="68"/>
      <c r="AX79" s="69"/>
      <c r="AY79" s="70">
        <v>6</v>
      </c>
      <c r="AZ79" s="68">
        <v>8</v>
      </c>
      <c r="BA79" s="68"/>
      <c r="BB79" s="69"/>
      <c r="BC79" s="70">
        <v>8</v>
      </c>
      <c r="BD79" s="68">
        <v>7</v>
      </c>
      <c r="BE79" s="68"/>
      <c r="BF79" s="69"/>
      <c r="BG79" s="70">
        <v>7</v>
      </c>
      <c r="BH79" s="71">
        <v>7.7647058823529411</v>
      </c>
      <c r="BI79" s="68">
        <v>4</v>
      </c>
      <c r="BJ79" s="68"/>
      <c r="BK79" s="69"/>
      <c r="BL79" s="70">
        <v>4</v>
      </c>
      <c r="BM79" s="14">
        <v>6</v>
      </c>
      <c r="BP79" s="70">
        <v>6</v>
      </c>
      <c r="BQ79">
        <v>8</v>
      </c>
      <c r="BT79" s="70">
        <v>8</v>
      </c>
      <c r="BU79" s="14">
        <v>7</v>
      </c>
      <c r="BX79" s="70">
        <v>7</v>
      </c>
      <c r="BY79" s="14">
        <v>9</v>
      </c>
      <c r="BZ79" s="14"/>
      <c r="CB79" s="70">
        <v>9</v>
      </c>
      <c r="CC79">
        <v>6</v>
      </c>
      <c r="CF79" s="70">
        <v>6</v>
      </c>
      <c r="CG79">
        <v>8</v>
      </c>
      <c r="CJ79" s="70">
        <v>8</v>
      </c>
      <c r="CK79">
        <v>9</v>
      </c>
      <c r="CN79" s="70">
        <v>9</v>
      </c>
      <c r="CO79">
        <v>7</v>
      </c>
      <c r="CR79" s="70">
        <v>7</v>
      </c>
      <c r="CS79" s="70">
        <v>9</v>
      </c>
      <c r="CT79" s="70"/>
      <c r="CU79" s="70"/>
      <c r="CV79" s="70">
        <v>9</v>
      </c>
      <c r="CW79" s="72">
        <v>7.166666666666667</v>
      </c>
    </row>
    <row r="80" spans="1:101" ht="15.75">
      <c r="A80" s="63">
        <v>77</v>
      </c>
      <c r="B80" s="64">
        <v>132234904</v>
      </c>
      <c r="C80" s="65" t="s">
        <v>1022</v>
      </c>
      <c r="D80" s="65" t="s">
        <v>570</v>
      </c>
      <c r="E80" s="66">
        <v>31557</v>
      </c>
      <c r="F80" s="73" t="s">
        <v>981</v>
      </c>
      <c r="G80" s="68">
        <v>8</v>
      </c>
      <c r="H80" s="68"/>
      <c r="I80" s="69"/>
      <c r="J80" s="70">
        <v>8</v>
      </c>
      <c r="K80" s="68">
        <v>5</v>
      </c>
      <c r="L80" s="68"/>
      <c r="M80" s="69"/>
      <c r="N80" s="70">
        <v>5</v>
      </c>
      <c r="O80" s="68">
        <v>6</v>
      </c>
      <c r="P80" s="68"/>
      <c r="Q80" s="69"/>
      <c r="R80" s="70">
        <v>6</v>
      </c>
      <c r="S80" s="68">
        <v>7</v>
      </c>
      <c r="T80" s="68"/>
      <c r="U80" s="69"/>
      <c r="V80" s="70">
        <v>7</v>
      </c>
      <c r="W80" s="68">
        <v>7</v>
      </c>
      <c r="X80" s="68"/>
      <c r="Y80" s="69"/>
      <c r="Z80" s="70">
        <v>7</v>
      </c>
      <c r="AA80" s="70"/>
      <c r="AB80" s="70"/>
      <c r="AC80" s="70"/>
      <c r="AD80" s="70">
        <v>0</v>
      </c>
      <c r="AE80" s="71">
        <v>6.583333333333333</v>
      </c>
      <c r="AF80" s="68">
        <v>7</v>
      </c>
      <c r="AG80" s="68"/>
      <c r="AH80" s="69"/>
      <c r="AI80" s="70">
        <v>7</v>
      </c>
      <c r="AJ80" s="68">
        <v>8</v>
      </c>
      <c r="AK80" s="68"/>
      <c r="AL80" s="69"/>
      <c r="AM80" s="70">
        <v>8</v>
      </c>
      <c r="AN80" s="68">
        <v>7</v>
      </c>
      <c r="AO80" s="68"/>
      <c r="AP80" s="69"/>
      <c r="AQ80" s="70">
        <v>7</v>
      </c>
      <c r="AR80" s="68">
        <v>7</v>
      </c>
      <c r="AS80" s="68"/>
      <c r="AT80" s="69"/>
      <c r="AU80" s="70">
        <v>7</v>
      </c>
      <c r="AV80" s="68">
        <v>7</v>
      </c>
      <c r="AW80" s="68"/>
      <c r="AX80" s="69"/>
      <c r="AY80" s="70">
        <v>7</v>
      </c>
      <c r="AZ80" s="68">
        <v>8</v>
      </c>
      <c r="BA80" s="68"/>
      <c r="BB80" s="69"/>
      <c r="BC80" s="70">
        <v>8</v>
      </c>
      <c r="BD80" s="68">
        <v>5</v>
      </c>
      <c r="BE80" s="68"/>
      <c r="BF80" s="69"/>
      <c r="BG80" s="70">
        <v>5</v>
      </c>
      <c r="BH80" s="71">
        <v>7.0588235294117645</v>
      </c>
      <c r="BI80" s="68">
        <v>4</v>
      </c>
      <c r="BJ80" s="68"/>
      <c r="BK80" s="69"/>
      <c r="BL80" s="70">
        <v>4</v>
      </c>
      <c r="BM80" s="14">
        <v>5</v>
      </c>
      <c r="BP80" s="70">
        <v>5</v>
      </c>
      <c r="BQ80">
        <v>6</v>
      </c>
      <c r="BT80" s="70">
        <v>6</v>
      </c>
      <c r="BU80" s="14">
        <v>5</v>
      </c>
      <c r="BX80" s="70">
        <v>5</v>
      </c>
      <c r="BY80" s="14">
        <v>7</v>
      </c>
      <c r="BZ80" s="14"/>
      <c r="CB80" s="70">
        <v>7</v>
      </c>
      <c r="CC80">
        <v>6</v>
      </c>
      <c r="CF80" s="70">
        <v>6</v>
      </c>
      <c r="CG80">
        <v>8</v>
      </c>
      <c r="CJ80" s="70">
        <v>8</v>
      </c>
      <c r="CK80">
        <v>7</v>
      </c>
      <c r="CN80" s="70">
        <v>7</v>
      </c>
      <c r="CO80">
        <v>6</v>
      </c>
      <c r="CR80" s="70">
        <v>6</v>
      </c>
      <c r="CS80" s="70">
        <v>7</v>
      </c>
      <c r="CT80" s="70"/>
      <c r="CU80" s="70"/>
      <c r="CV80" s="70">
        <v>7</v>
      </c>
      <c r="CW80" s="72">
        <v>6.0555555555555554</v>
      </c>
    </row>
    <row r="81" spans="1:101" ht="15.75">
      <c r="A81" s="63">
        <v>78</v>
      </c>
      <c r="B81" s="64">
        <v>132234910</v>
      </c>
      <c r="C81" s="65" t="s">
        <v>1023</v>
      </c>
      <c r="D81" s="65" t="s">
        <v>1024</v>
      </c>
      <c r="E81" s="66">
        <v>32407</v>
      </c>
      <c r="F81" s="73" t="s">
        <v>981</v>
      </c>
      <c r="G81" s="68">
        <v>7</v>
      </c>
      <c r="H81" s="68"/>
      <c r="I81" s="69"/>
      <c r="J81" s="70">
        <v>7</v>
      </c>
      <c r="K81" s="68">
        <v>4</v>
      </c>
      <c r="L81" s="68">
        <v>6</v>
      </c>
      <c r="M81" s="69"/>
      <c r="N81" s="70">
        <v>6</v>
      </c>
      <c r="O81" s="68">
        <v>5</v>
      </c>
      <c r="P81" s="68"/>
      <c r="Q81" s="69"/>
      <c r="R81" s="70">
        <v>5</v>
      </c>
      <c r="S81" s="68">
        <v>6</v>
      </c>
      <c r="T81" s="68"/>
      <c r="U81" s="69"/>
      <c r="V81" s="70">
        <v>6</v>
      </c>
      <c r="W81" s="68">
        <v>7</v>
      </c>
      <c r="X81" s="68"/>
      <c r="Y81" s="69"/>
      <c r="Z81" s="70">
        <v>7</v>
      </c>
      <c r="AA81" s="70"/>
      <c r="AB81" s="70"/>
      <c r="AC81" s="70"/>
      <c r="AD81" s="70">
        <v>0</v>
      </c>
      <c r="AE81" s="71">
        <v>6.166666666666667</v>
      </c>
      <c r="AF81" s="68">
        <v>6</v>
      </c>
      <c r="AG81" s="68"/>
      <c r="AH81" s="69"/>
      <c r="AI81" s="70">
        <v>6</v>
      </c>
      <c r="AJ81" s="68">
        <v>7</v>
      </c>
      <c r="AK81" s="68"/>
      <c r="AL81" s="69"/>
      <c r="AM81" s="70">
        <v>7</v>
      </c>
      <c r="AN81" s="68">
        <v>6</v>
      </c>
      <c r="AO81" s="68"/>
      <c r="AP81" s="69"/>
      <c r="AQ81" s="70">
        <v>6</v>
      </c>
      <c r="AR81" s="68">
        <v>6</v>
      </c>
      <c r="AS81" s="68"/>
      <c r="AT81" s="69"/>
      <c r="AU81" s="70">
        <v>6</v>
      </c>
      <c r="AV81" s="68">
        <v>6</v>
      </c>
      <c r="AW81" s="68"/>
      <c r="AX81" s="69"/>
      <c r="AY81" s="70">
        <v>6</v>
      </c>
      <c r="AZ81" s="68">
        <v>7</v>
      </c>
      <c r="BA81" s="68"/>
      <c r="BB81" s="69"/>
      <c r="BC81" s="70">
        <v>7</v>
      </c>
      <c r="BD81" s="68">
        <v>6</v>
      </c>
      <c r="BE81" s="68"/>
      <c r="BF81" s="69"/>
      <c r="BG81" s="70">
        <v>6</v>
      </c>
      <c r="BH81" s="71">
        <v>6.2941176470588234</v>
      </c>
      <c r="BI81" s="68">
        <v>4</v>
      </c>
      <c r="BJ81" s="68"/>
      <c r="BK81" s="69"/>
      <c r="BL81" s="70">
        <v>4</v>
      </c>
      <c r="BM81" s="14">
        <v>2</v>
      </c>
      <c r="BP81" s="70">
        <v>2</v>
      </c>
      <c r="BQ81">
        <v>6</v>
      </c>
      <c r="BT81" s="70">
        <v>6</v>
      </c>
      <c r="BU81" s="14">
        <v>5</v>
      </c>
      <c r="BX81" s="70">
        <v>5</v>
      </c>
      <c r="BY81" s="14" t="s">
        <v>903</v>
      </c>
      <c r="BZ81" s="14">
        <v>4</v>
      </c>
      <c r="CB81" s="70">
        <v>4</v>
      </c>
      <c r="CC81">
        <v>5</v>
      </c>
      <c r="CF81" s="70">
        <v>5</v>
      </c>
      <c r="CG81">
        <v>7</v>
      </c>
      <c r="CJ81" s="70">
        <v>7</v>
      </c>
      <c r="CK81">
        <v>4</v>
      </c>
      <c r="CN81" s="70">
        <v>4</v>
      </c>
      <c r="CO81">
        <v>6</v>
      </c>
      <c r="CR81" s="70">
        <v>6</v>
      </c>
      <c r="CS81" s="70">
        <v>3</v>
      </c>
      <c r="CT81" s="70"/>
      <c r="CU81" s="70"/>
      <c r="CV81" s="70">
        <v>3</v>
      </c>
      <c r="CW81" s="72">
        <v>4.666666666666667</v>
      </c>
    </row>
    <row r="82" spans="1:101" ht="15.75">
      <c r="A82" s="63">
        <v>79</v>
      </c>
      <c r="B82" s="64">
        <v>132234913</v>
      </c>
      <c r="C82" s="65" t="s">
        <v>925</v>
      </c>
      <c r="D82" s="65" t="s">
        <v>1025</v>
      </c>
      <c r="E82" s="66">
        <v>32204</v>
      </c>
      <c r="F82" s="73" t="s">
        <v>981</v>
      </c>
      <c r="G82" s="68">
        <v>7</v>
      </c>
      <c r="H82" s="68"/>
      <c r="I82" s="69"/>
      <c r="J82" s="70">
        <v>7</v>
      </c>
      <c r="K82" s="68">
        <v>8</v>
      </c>
      <c r="L82" s="68"/>
      <c r="M82" s="69"/>
      <c r="N82" s="70">
        <v>8</v>
      </c>
      <c r="O82" s="68">
        <v>6</v>
      </c>
      <c r="P82" s="68"/>
      <c r="Q82" s="69"/>
      <c r="R82" s="70">
        <v>6</v>
      </c>
      <c r="S82" s="68">
        <v>6</v>
      </c>
      <c r="T82" s="68"/>
      <c r="U82" s="69"/>
      <c r="V82" s="70">
        <v>6</v>
      </c>
      <c r="W82" s="68">
        <v>7</v>
      </c>
      <c r="X82" s="68"/>
      <c r="Y82" s="69"/>
      <c r="Z82" s="70">
        <v>7</v>
      </c>
      <c r="AA82" s="70"/>
      <c r="AB82" s="70"/>
      <c r="AC82" s="70"/>
      <c r="AD82" s="70">
        <v>0</v>
      </c>
      <c r="AE82" s="71">
        <v>6.75</v>
      </c>
      <c r="AF82" s="68">
        <v>7</v>
      </c>
      <c r="AG82" s="68"/>
      <c r="AH82" s="69"/>
      <c r="AI82" s="70">
        <v>7</v>
      </c>
      <c r="AJ82" s="68">
        <v>8</v>
      </c>
      <c r="AK82" s="68"/>
      <c r="AL82" s="69"/>
      <c r="AM82" s="70">
        <v>8</v>
      </c>
      <c r="AN82" s="68">
        <v>6</v>
      </c>
      <c r="AO82" s="68"/>
      <c r="AP82" s="69"/>
      <c r="AQ82" s="70">
        <v>6</v>
      </c>
      <c r="AR82" s="68">
        <v>7</v>
      </c>
      <c r="AS82" s="68"/>
      <c r="AT82" s="69"/>
      <c r="AU82" s="70">
        <v>7</v>
      </c>
      <c r="AV82" s="68">
        <v>7</v>
      </c>
      <c r="AW82" s="68"/>
      <c r="AX82" s="69"/>
      <c r="AY82" s="70">
        <v>7</v>
      </c>
      <c r="AZ82" s="68">
        <v>7</v>
      </c>
      <c r="BA82" s="68"/>
      <c r="BB82" s="69"/>
      <c r="BC82" s="70">
        <v>7</v>
      </c>
      <c r="BD82" s="68">
        <v>6</v>
      </c>
      <c r="BE82" s="68"/>
      <c r="BF82" s="69"/>
      <c r="BG82" s="70">
        <v>6</v>
      </c>
      <c r="BH82" s="71">
        <v>6.7647058823529411</v>
      </c>
      <c r="BI82" s="68">
        <v>5</v>
      </c>
      <c r="BJ82" s="68"/>
      <c r="BK82" s="69"/>
      <c r="BL82" s="70">
        <v>5</v>
      </c>
      <c r="BM82" s="14">
        <v>6</v>
      </c>
      <c r="BP82" s="70">
        <v>6</v>
      </c>
      <c r="BQ82">
        <v>6</v>
      </c>
      <c r="BT82" s="70">
        <v>6</v>
      </c>
      <c r="BU82" s="14">
        <v>5</v>
      </c>
      <c r="BX82" s="70">
        <v>5</v>
      </c>
      <c r="BY82" s="14">
        <v>8</v>
      </c>
      <c r="BZ82" s="14"/>
      <c r="CB82" s="70">
        <v>8</v>
      </c>
      <c r="CC82">
        <v>6</v>
      </c>
      <c r="CF82" s="70">
        <v>6</v>
      </c>
      <c r="CG82">
        <v>7</v>
      </c>
      <c r="CJ82" s="70">
        <v>7</v>
      </c>
      <c r="CK82">
        <v>8</v>
      </c>
      <c r="CN82" s="70">
        <v>8</v>
      </c>
      <c r="CO82">
        <v>7</v>
      </c>
      <c r="CR82" s="70">
        <v>7</v>
      </c>
      <c r="CS82" s="70">
        <v>7</v>
      </c>
      <c r="CT82" s="70"/>
      <c r="CU82" s="70"/>
      <c r="CV82" s="70">
        <v>7</v>
      </c>
      <c r="CW82" s="72">
        <v>6.5555555555555554</v>
      </c>
    </row>
    <row r="83" spans="1:101" ht="15.75">
      <c r="A83" s="63">
        <v>80</v>
      </c>
      <c r="B83" s="64">
        <v>132234917</v>
      </c>
      <c r="C83" s="65" t="s">
        <v>1026</v>
      </c>
      <c r="D83" s="65" t="s">
        <v>1027</v>
      </c>
      <c r="E83" s="66">
        <v>32539</v>
      </c>
      <c r="F83" s="73" t="s">
        <v>981</v>
      </c>
      <c r="G83" s="68">
        <v>8</v>
      </c>
      <c r="H83" s="68"/>
      <c r="I83" s="69"/>
      <c r="J83" s="70">
        <v>8</v>
      </c>
      <c r="K83" s="68">
        <v>6</v>
      </c>
      <c r="L83" s="68"/>
      <c r="M83" s="69"/>
      <c r="N83" s="70">
        <v>6</v>
      </c>
      <c r="O83" s="68">
        <v>7</v>
      </c>
      <c r="P83" s="68"/>
      <c r="Q83" s="69"/>
      <c r="R83" s="70">
        <v>7</v>
      </c>
      <c r="S83" s="68">
        <v>7</v>
      </c>
      <c r="T83" s="68"/>
      <c r="U83" s="69"/>
      <c r="V83" s="70">
        <v>7</v>
      </c>
      <c r="W83" s="68">
        <v>7</v>
      </c>
      <c r="X83" s="68"/>
      <c r="Y83" s="69"/>
      <c r="Z83" s="70">
        <v>7</v>
      </c>
      <c r="AA83" s="70"/>
      <c r="AB83" s="70"/>
      <c r="AC83" s="70"/>
      <c r="AD83" s="70">
        <v>0</v>
      </c>
      <c r="AE83" s="71">
        <v>7</v>
      </c>
      <c r="AF83" s="68">
        <v>8</v>
      </c>
      <c r="AG83" s="68"/>
      <c r="AH83" s="69"/>
      <c r="AI83" s="70">
        <v>8</v>
      </c>
      <c r="AJ83" s="68">
        <v>8</v>
      </c>
      <c r="AK83" s="68"/>
      <c r="AL83" s="69"/>
      <c r="AM83" s="70">
        <v>8</v>
      </c>
      <c r="AN83" s="68">
        <v>7</v>
      </c>
      <c r="AO83" s="68"/>
      <c r="AP83" s="69"/>
      <c r="AQ83" s="70">
        <v>7</v>
      </c>
      <c r="AR83" s="68">
        <v>8</v>
      </c>
      <c r="AS83" s="68"/>
      <c r="AT83" s="69"/>
      <c r="AU83" s="70">
        <v>8</v>
      </c>
      <c r="AV83" s="68">
        <v>7</v>
      </c>
      <c r="AW83" s="68"/>
      <c r="AX83" s="69"/>
      <c r="AY83" s="70">
        <v>7</v>
      </c>
      <c r="AZ83" s="68">
        <v>7</v>
      </c>
      <c r="BA83" s="68"/>
      <c r="BB83" s="69"/>
      <c r="BC83" s="70">
        <v>7</v>
      </c>
      <c r="BD83" s="68">
        <v>7</v>
      </c>
      <c r="BE83" s="68"/>
      <c r="BF83" s="69"/>
      <c r="BG83" s="70">
        <v>7</v>
      </c>
      <c r="BH83" s="71">
        <v>7.3529411764705879</v>
      </c>
      <c r="BI83" s="68">
        <v>8</v>
      </c>
      <c r="BJ83" s="68"/>
      <c r="BK83" s="69"/>
      <c r="BL83" s="70">
        <v>8</v>
      </c>
      <c r="BM83" s="14">
        <v>7</v>
      </c>
      <c r="BP83" s="70">
        <v>7</v>
      </c>
      <c r="BQ83">
        <v>6</v>
      </c>
      <c r="BT83" s="70">
        <v>6</v>
      </c>
      <c r="BU83" s="14">
        <v>7</v>
      </c>
      <c r="BX83" s="70">
        <v>7</v>
      </c>
      <c r="BY83" s="14">
        <v>9</v>
      </c>
      <c r="BZ83" s="14"/>
      <c r="CB83" s="70">
        <v>9</v>
      </c>
      <c r="CC83">
        <v>7</v>
      </c>
      <c r="CF83" s="70">
        <v>7</v>
      </c>
      <c r="CG83">
        <v>7</v>
      </c>
      <c r="CJ83" s="70">
        <v>7</v>
      </c>
      <c r="CK83">
        <v>8</v>
      </c>
      <c r="CN83" s="70">
        <v>8</v>
      </c>
      <c r="CO83">
        <v>6</v>
      </c>
      <c r="CR83" s="70">
        <v>6</v>
      </c>
      <c r="CS83" s="70">
        <v>8</v>
      </c>
      <c r="CT83" s="70"/>
      <c r="CU83" s="70"/>
      <c r="CV83" s="70">
        <v>8</v>
      </c>
      <c r="CW83" s="72">
        <v>7.3888888888888893</v>
      </c>
    </row>
    <row r="84" spans="1:101" ht="15.75">
      <c r="A84" s="63">
        <v>81</v>
      </c>
      <c r="B84" s="64">
        <v>132234919</v>
      </c>
      <c r="C84" s="65" t="s">
        <v>1028</v>
      </c>
      <c r="D84" s="65" t="s">
        <v>909</v>
      </c>
      <c r="E84" s="66">
        <v>32518</v>
      </c>
      <c r="F84" s="73" t="s">
        <v>981</v>
      </c>
      <c r="G84" s="68">
        <v>6</v>
      </c>
      <c r="H84" s="68"/>
      <c r="I84" s="69"/>
      <c r="J84" s="70">
        <v>6</v>
      </c>
      <c r="K84" s="68">
        <v>4</v>
      </c>
      <c r="L84" s="68">
        <v>6</v>
      </c>
      <c r="M84" s="69"/>
      <c r="N84" s="70">
        <v>6</v>
      </c>
      <c r="O84" s="68">
        <v>7</v>
      </c>
      <c r="P84" s="68"/>
      <c r="Q84" s="69"/>
      <c r="R84" s="70">
        <v>7</v>
      </c>
      <c r="S84" s="68">
        <v>6</v>
      </c>
      <c r="T84" s="68"/>
      <c r="U84" s="69"/>
      <c r="V84" s="70">
        <v>6</v>
      </c>
      <c r="W84" s="68">
        <v>5</v>
      </c>
      <c r="X84" s="68"/>
      <c r="Y84" s="69"/>
      <c r="Z84" s="70">
        <v>5</v>
      </c>
      <c r="AA84" s="70"/>
      <c r="AB84" s="70"/>
      <c r="AC84" s="70"/>
      <c r="AD84" s="70">
        <v>0</v>
      </c>
      <c r="AE84" s="71">
        <v>6</v>
      </c>
      <c r="AF84" s="68">
        <v>6</v>
      </c>
      <c r="AG84" s="68"/>
      <c r="AH84" s="69"/>
      <c r="AI84" s="70">
        <v>6</v>
      </c>
      <c r="AJ84" s="68">
        <v>7</v>
      </c>
      <c r="AK84" s="68"/>
      <c r="AL84" s="69"/>
      <c r="AM84" s="70">
        <v>7</v>
      </c>
      <c r="AN84" s="68">
        <v>5</v>
      </c>
      <c r="AO84" s="68"/>
      <c r="AP84" s="69"/>
      <c r="AQ84" s="70">
        <v>5</v>
      </c>
      <c r="AR84" s="68">
        <v>6</v>
      </c>
      <c r="AS84" s="68"/>
      <c r="AT84" s="69"/>
      <c r="AU84" s="70">
        <v>6</v>
      </c>
      <c r="AV84" s="68">
        <v>4</v>
      </c>
      <c r="AW84" s="68">
        <v>3</v>
      </c>
      <c r="AX84" s="69"/>
      <c r="AY84" s="70">
        <v>4</v>
      </c>
      <c r="AZ84" s="68">
        <v>7</v>
      </c>
      <c r="BA84" s="68"/>
      <c r="BB84" s="69"/>
      <c r="BC84" s="70">
        <v>7</v>
      </c>
      <c r="BD84" s="68">
        <v>5</v>
      </c>
      <c r="BE84" s="68"/>
      <c r="BF84" s="69"/>
      <c r="BG84" s="70">
        <v>5</v>
      </c>
      <c r="BH84" s="71">
        <v>5.7058823529411766</v>
      </c>
      <c r="BI84" s="68">
        <v>6</v>
      </c>
      <c r="BJ84" s="68"/>
      <c r="BK84" s="69"/>
      <c r="BL84" s="70">
        <v>6</v>
      </c>
      <c r="BM84" s="14">
        <v>2</v>
      </c>
      <c r="BP84" s="70">
        <v>2</v>
      </c>
      <c r="BQ84">
        <v>6</v>
      </c>
      <c r="BT84" s="70">
        <v>6</v>
      </c>
      <c r="BU84" s="14">
        <v>3</v>
      </c>
      <c r="BV84">
        <v>4</v>
      </c>
      <c r="BX84" s="70">
        <v>4</v>
      </c>
      <c r="BY84" s="14">
        <v>4</v>
      </c>
      <c r="BZ84" s="14">
        <v>5</v>
      </c>
      <c r="CB84" s="70">
        <v>5</v>
      </c>
      <c r="CC84">
        <v>5</v>
      </c>
      <c r="CF84" s="70">
        <v>5</v>
      </c>
      <c r="CG84">
        <v>7</v>
      </c>
      <c r="CJ84" s="70">
        <v>7</v>
      </c>
      <c r="CK84">
        <v>8</v>
      </c>
      <c r="CN84" s="70">
        <v>8</v>
      </c>
      <c r="CO84">
        <v>7</v>
      </c>
      <c r="CR84" s="70">
        <v>7</v>
      </c>
      <c r="CS84" s="70">
        <v>5</v>
      </c>
      <c r="CT84" s="70"/>
      <c r="CU84" s="70"/>
      <c r="CV84" s="70">
        <v>5</v>
      </c>
      <c r="CW84" s="72">
        <v>5.5</v>
      </c>
    </row>
    <row r="85" spans="1:101" ht="15.75">
      <c r="A85" s="63">
        <v>82</v>
      </c>
      <c r="B85" s="64">
        <v>132234920</v>
      </c>
      <c r="C85" s="65" t="s">
        <v>1029</v>
      </c>
      <c r="D85" s="65" t="s">
        <v>976</v>
      </c>
      <c r="E85" s="66">
        <v>32329</v>
      </c>
      <c r="F85" s="73" t="s">
        <v>981</v>
      </c>
      <c r="G85" s="68">
        <v>7</v>
      </c>
      <c r="H85" s="68"/>
      <c r="I85" s="69"/>
      <c r="J85" s="70">
        <v>7</v>
      </c>
      <c r="K85" s="68">
        <v>4</v>
      </c>
      <c r="L85" s="68">
        <v>6</v>
      </c>
      <c r="M85" s="69"/>
      <c r="N85" s="70">
        <v>6</v>
      </c>
      <c r="O85" s="68">
        <v>5</v>
      </c>
      <c r="P85" s="68"/>
      <c r="Q85" s="69"/>
      <c r="R85" s="70">
        <v>5</v>
      </c>
      <c r="S85" s="68">
        <v>7</v>
      </c>
      <c r="T85" s="68"/>
      <c r="U85" s="69"/>
      <c r="V85" s="70">
        <v>7</v>
      </c>
      <c r="W85" s="68">
        <v>7</v>
      </c>
      <c r="X85" s="68"/>
      <c r="Y85" s="69"/>
      <c r="Z85" s="70">
        <v>7</v>
      </c>
      <c r="AA85" s="70"/>
      <c r="AB85" s="70"/>
      <c r="AC85" s="70"/>
      <c r="AD85" s="70">
        <v>0</v>
      </c>
      <c r="AE85" s="71">
        <v>6.333333333333333</v>
      </c>
      <c r="AF85" s="68">
        <v>6</v>
      </c>
      <c r="AG85" s="68"/>
      <c r="AH85" s="69"/>
      <c r="AI85" s="70">
        <v>6</v>
      </c>
      <c r="AJ85" s="68">
        <v>8</v>
      </c>
      <c r="AK85" s="68"/>
      <c r="AL85" s="69"/>
      <c r="AM85" s="70">
        <v>8</v>
      </c>
      <c r="AN85" s="68">
        <v>6</v>
      </c>
      <c r="AO85" s="68"/>
      <c r="AP85" s="69"/>
      <c r="AQ85" s="70">
        <v>6</v>
      </c>
      <c r="AR85" s="68">
        <v>7</v>
      </c>
      <c r="AS85" s="68"/>
      <c r="AT85" s="69"/>
      <c r="AU85" s="70">
        <v>7</v>
      </c>
      <c r="AV85" s="68">
        <v>5</v>
      </c>
      <c r="AW85" s="68"/>
      <c r="AX85" s="69"/>
      <c r="AY85" s="70">
        <v>5</v>
      </c>
      <c r="AZ85" s="68">
        <v>6</v>
      </c>
      <c r="BA85" s="68"/>
      <c r="BB85" s="69"/>
      <c r="BC85" s="70">
        <v>6</v>
      </c>
      <c r="BD85" s="68">
        <v>5</v>
      </c>
      <c r="BE85" s="68"/>
      <c r="BF85" s="69"/>
      <c r="BG85" s="70">
        <v>5</v>
      </c>
      <c r="BH85" s="71">
        <v>6.117647058823529</v>
      </c>
      <c r="BI85" s="68">
        <v>4</v>
      </c>
      <c r="BJ85" s="68"/>
      <c r="BK85" s="69"/>
      <c r="BL85" s="70">
        <v>4</v>
      </c>
      <c r="BM85" s="14">
        <v>4</v>
      </c>
      <c r="BP85" s="70">
        <v>4</v>
      </c>
      <c r="BQ85">
        <v>7</v>
      </c>
      <c r="BT85" s="70">
        <v>7</v>
      </c>
      <c r="BU85" s="14">
        <v>6</v>
      </c>
      <c r="BX85" s="70">
        <v>6</v>
      </c>
      <c r="BY85" s="14">
        <v>5</v>
      </c>
      <c r="BZ85" s="14"/>
      <c r="CB85" s="70">
        <v>5</v>
      </c>
      <c r="CC85">
        <v>6</v>
      </c>
      <c r="CF85" s="70">
        <v>6</v>
      </c>
      <c r="CG85">
        <v>7</v>
      </c>
      <c r="CJ85" s="70">
        <v>7</v>
      </c>
      <c r="CK85">
        <v>6</v>
      </c>
      <c r="CN85" s="70">
        <v>6</v>
      </c>
      <c r="CO85">
        <v>8</v>
      </c>
      <c r="CR85" s="70">
        <v>8</v>
      </c>
      <c r="CS85" s="70">
        <v>7</v>
      </c>
      <c r="CT85" s="70"/>
      <c r="CU85" s="70"/>
      <c r="CV85" s="70">
        <v>7</v>
      </c>
      <c r="CW85" s="72">
        <v>5.7777777777777777</v>
      </c>
    </row>
    <row r="86" spans="1:101" ht="15.75">
      <c r="A86" s="63">
        <v>83</v>
      </c>
      <c r="B86" s="64">
        <v>132234924</v>
      </c>
      <c r="C86" s="65" t="s">
        <v>967</v>
      </c>
      <c r="D86" s="65" t="s">
        <v>431</v>
      </c>
      <c r="E86" s="66">
        <v>32872</v>
      </c>
      <c r="F86" s="73" t="s">
        <v>981</v>
      </c>
      <c r="G86" s="68">
        <v>7</v>
      </c>
      <c r="H86" s="68"/>
      <c r="I86" s="69"/>
      <c r="J86" s="70">
        <v>7</v>
      </c>
      <c r="K86" s="68">
        <v>7</v>
      </c>
      <c r="L86" s="68"/>
      <c r="M86" s="69"/>
      <c r="N86" s="70">
        <v>7</v>
      </c>
      <c r="O86" s="68">
        <v>6</v>
      </c>
      <c r="P86" s="68"/>
      <c r="Q86" s="69"/>
      <c r="R86" s="70">
        <v>6</v>
      </c>
      <c r="S86" s="68">
        <v>6</v>
      </c>
      <c r="T86" s="68"/>
      <c r="U86" s="69"/>
      <c r="V86" s="70">
        <v>6</v>
      </c>
      <c r="W86" s="68">
        <v>5</v>
      </c>
      <c r="X86" s="68"/>
      <c r="Y86" s="69"/>
      <c r="Z86" s="70">
        <v>5</v>
      </c>
      <c r="AA86" s="70"/>
      <c r="AB86" s="70"/>
      <c r="AC86" s="70"/>
      <c r="AD86" s="70">
        <v>0</v>
      </c>
      <c r="AE86" s="71">
        <v>6.083333333333333</v>
      </c>
      <c r="AF86" s="68">
        <v>5</v>
      </c>
      <c r="AG86" s="68"/>
      <c r="AH86" s="69"/>
      <c r="AI86" s="70">
        <v>5</v>
      </c>
      <c r="AJ86" s="68">
        <v>4</v>
      </c>
      <c r="AK86" s="68"/>
      <c r="AL86" s="69"/>
      <c r="AM86" s="70">
        <v>4</v>
      </c>
      <c r="AN86" s="68">
        <v>6</v>
      </c>
      <c r="AO86" s="68"/>
      <c r="AP86" s="69"/>
      <c r="AQ86" s="70">
        <v>6</v>
      </c>
      <c r="AR86" s="68">
        <v>7</v>
      </c>
      <c r="AS86" s="68"/>
      <c r="AT86" s="69"/>
      <c r="AU86" s="70">
        <v>7</v>
      </c>
      <c r="AV86" s="68">
        <v>4</v>
      </c>
      <c r="AW86" s="68">
        <v>4</v>
      </c>
      <c r="AX86" s="69"/>
      <c r="AY86" s="70">
        <v>4</v>
      </c>
      <c r="AZ86" s="68">
        <v>5</v>
      </c>
      <c r="BA86" s="68"/>
      <c r="BB86" s="69"/>
      <c r="BC86" s="70">
        <v>5</v>
      </c>
      <c r="BD86" s="68">
        <v>5</v>
      </c>
      <c r="BE86" s="68"/>
      <c r="BF86" s="69"/>
      <c r="BG86" s="70">
        <v>5</v>
      </c>
      <c r="BH86" s="71">
        <v>5.2352941176470589</v>
      </c>
      <c r="BI86" s="68">
        <v>5</v>
      </c>
      <c r="BJ86" s="68"/>
      <c r="BK86" s="69"/>
      <c r="BL86" s="70">
        <v>5</v>
      </c>
      <c r="BM86" s="14">
        <v>6</v>
      </c>
      <c r="BP86" s="70">
        <v>6</v>
      </c>
      <c r="BQ86">
        <v>6</v>
      </c>
      <c r="BT86" s="70">
        <v>6</v>
      </c>
      <c r="BU86" s="14">
        <v>3</v>
      </c>
      <c r="BV86">
        <v>5</v>
      </c>
      <c r="BX86" s="70">
        <v>5</v>
      </c>
      <c r="BY86" s="14">
        <v>3</v>
      </c>
      <c r="BZ86" s="14">
        <v>4</v>
      </c>
      <c r="CB86" s="70">
        <v>4</v>
      </c>
      <c r="CC86">
        <v>6</v>
      </c>
      <c r="CF86" s="70">
        <v>6</v>
      </c>
      <c r="CG86">
        <v>6</v>
      </c>
      <c r="CJ86" s="70">
        <v>6</v>
      </c>
      <c r="CK86">
        <v>5</v>
      </c>
      <c r="CN86" s="70">
        <v>5</v>
      </c>
      <c r="CO86">
        <v>4</v>
      </c>
      <c r="CR86" s="70">
        <v>4</v>
      </c>
      <c r="CS86" s="70">
        <v>5</v>
      </c>
      <c r="CT86" s="70"/>
      <c r="CU86" s="70"/>
      <c r="CV86" s="70">
        <v>5</v>
      </c>
      <c r="CW86" s="72">
        <v>5.1111111111111107</v>
      </c>
    </row>
    <row r="87" spans="1:101" ht="15.75">
      <c r="A87" s="63">
        <v>84</v>
      </c>
      <c r="B87" s="64">
        <v>132234933</v>
      </c>
      <c r="C87" s="65" t="s">
        <v>1030</v>
      </c>
      <c r="D87" s="65" t="s">
        <v>972</v>
      </c>
      <c r="E87" s="66">
        <v>32207</v>
      </c>
      <c r="F87" s="73" t="s">
        <v>981</v>
      </c>
      <c r="G87" s="68">
        <v>7</v>
      </c>
      <c r="H87" s="68"/>
      <c r="I87" s="69"/>
      <c r="J87" s="70">
        <v>7</v>
      </c>
      <c r="K87" s="68">
        <v>3</v>
      </c>
      <c r="L87" s="68">
        <v>6</v>
      </c>
      <c r="M87" s="69"/>
      <c r="N87" s="70">
        <v>6</v>
      </c>
      <c r="O87" s="68">
        <v>5</v>
      </c>
      <c r="P87" s="68"/>
      <c r="Q87" s="69"/>
      <c r="R87" s="70">
        <v>5</v>
      </c>
      <c r="S87" s="68">
        <v>3</v>
      </c>
      <c r="T87" s="68"/>
      <c r="U87" s="69"/>
      <c r="V87" s="70">
        <v>3</v>
      </c>
      <c r="W87" s="68">
        <v>7</v>
      </c>
      <c r="X87" s="68"/>
      <c r="Y87" s="69"/>
      <c r="Z87" s="70">
        <v>7</v>
      </c>
      <c r="AA87" s="70"/>
      <c r="AB87" s="70"/>
      <c r="AC87" s="70"/>
      <c r="AD87" s="70">
        <v>0</v>
      </c>
      <c r="AE87" s="71">
        <v>5.666666666666667</v>
      </c>
      <c r="AF87" s="68">
        <v>7</v>
      </c>
      <c r="AG87" s="68"/>
      <c r="AH87" s="69"/>
      <c r="AI87" s="70">
        <v>7</v>
      </c>
      <c r="AJ87" s="68">
        <v>4</v>
      </c>
      <c r="AK87" s="68"/>
      <c r="AL87" s="69"/>
      <c r="AM87" s="70">
        <v>4</v>
      </c>
      <c r="AN87" s="68">
        <v>5</v>
      </c>
      <c r="AO87" s="68"/>
      <c r="AP87" s="69"/>
      <c r="AQ87" s="70">
        <v>5</v>
      </c>
      <c r="AR87" s="68">
        <v>6</v>
      </c>
      <c r="AS87" s="68"/>
      <c r="AT87" s="69"/>
      <c r="AU87" s="70">
        <v>6</v>
      </c>
      <c r="AV87" s="68">
        <v>3</v>
      </c>
      <c r="AW87" s="68">
        <v>3</v>
      </c>
      <c r="AX87" s="69"/>
      <c r="AY87" s="70">
        <v>3</v>
      </c>
      <c r="AZ87" s="68">
        <v>5</v>
      </c>
      <c r="BA87" s="68"/>
      <c r="BB87" s="69"/>
      <c r="BC87" s="70">
        <v>5</v>
      </c>
      <c r="BD87" s="68">
        <v>5</v>
      </c>
      <c r="BE87" s="68"/>
      <c r="BF87" s="69"/>
      <c r="BG87" s="70">
        <v>5</v>
      </c>
      <c r="BH87" s="71">
        <v>5</v>
      </c>
      <c r="BI87" s="68">
        <v>3</v>
      </c>
      <c r="BJ87" s="68"/>
      <c r="BK87" s="69"/>
      <c r="BL87" s="70">
        <v>3</v>
      </c>
      <c r="BM87" s="14">
        <v>3</v>
      </c>
      <c r="BP87" s="70">
        <v>3</v>
      </c>
      <c r="BQ87">
        <v>4</v>
      </c>
      <c r="BR87">
        <v>8</v>
      </c>
      <c r="BT87" s="70">
        <v>8</v>
      </c>
      <c r="BU87" s="14">
        <v>2</v>
      </c>
      <c r="BV87">
        <v>5</v>
      </c>
      <c r="BX87" s="70">
        <v>5</v>
      </c>
      <c r="BY87" s="14">
        <v>4</v>
      </c>
      <c r="BZ87" s="14">
        <v>6</v>
      </c>
      <c r="CB87" s="70">
        <v>6</v>
      </c>
      <c r="CC87">
        <v>5</v>
      </c>
      <c r="CF87" s="70">
        <v>5</v>
      </c>
      <c r="CG87">
        <v>5</v>
      </c>
      <c r="CJ87" s="70">
        <v>5</v>
      </c>
      <c r="CK87">
        <v>0</v>
      </c>
      <c r="CN87" s="70">
        <v>0</v>
      </c>
      <c r="CO87">
        <v>7</v>
      </c>
      <c r="CR87" s="70">
        <v>7</v>
      </c>
      <c r="CS87" s="70">
        <v>6</v>
      </c>
      <c r="CT87" s="70"/>
      <c r="CU87" s="70"/>
      <c r="CV87" s="70">
        <v>6</v>
      </c>
      <c r="CW87" s="72">
        <v>4.5555555555555554</v>
      </c>
    </row>
    <row r="88" spans="1:101" ht="15.75">
      <c r="A88" s="63">
        <v>85</v>
      </c>
      <c r="B88" s="64">
        <v>132234938</v>
      </c>
      <c r="C88" s="65" t="s">
        <v>1031</v>
      </c>
      <c r="D88" s="65" t="s">
        <v>1032</v>
      </c>
      <c r="E88" s="66">
        <v>31739</v>
      </c>
      <c r="F88" s="73" t="s">
        <v>981</v>
      </c>
      <c r="G88" s="68">
        <v>7</v>
      </c>
      <c r="H88" s="68"/>
      <c r="I88" s="69"/>
      <c r="J88" s="70">
        <v>7</v>
      </c>
      <c r="K88" s="68">
        <v>3</v>
      </c>
      <c r="L88" s="68">
        <v>6</v>
      </c>
      <c r="M88" s="69"/>
      <c r="N88" s="70">
        <v>6</v>
      </c>
      <c r="O88" s="68">
        <v>6</v>
      </c>
      <c r="P88" s="68"/>
      <c r="Q88" s="69"/>
      <c r="R88" s="70">
        <v>6</v>
      </c>
      <c r="S88" s="68">
        <v>6</v>
      </c>
      <c r="T88" s="68"/>
      <c r="U88" s="69"/>
      <c r="V88" s="70">
        <v>6</v>
      </c>
      <c r="W88" s="68">
        <v>7</v>
      </c>
      <c r="X88" s="68"/>
      <c r="Y88" s="69"/>
      <c r="Z88" s="70">
        <v>7</v>
      </c>
      <c r="AA88" s="70"/>
      <c r="AB88" s="70"/>
      <c r="AC88" s="70"/>
      <c r="AD88" s="70">
        <v>0</v>
      </c>
      <c r="AE88" s="71">
        <v>6.416666666666667</v>
      </c>
      <c r="AF88" s="68">
        <v>6</v>
      </c>
      <c r="AG88" s="68"/>
      <c r="AH88" s="69"/>
      <c r="AI88" s="70">
        <v>6</v>
      </c>
      <c r="AJ88" s="68">
        <v>4</v>
      </c>
      <c r="AK88" s="68"/>
      <c r="AL88" s="69"/>
      <c r="AM88" s="70">
        <v>4</v>
      </c>
      <c r="AN88" s="68">
        <v>5</v>
      </c>
      <c r="AO88" s="68"/>
      <c r="AP88" s="69"/>
      <c r="AQ88" s="70">
        <v>5</v>
      </c>
      <c r="AR88" s="68">
        <v>5</v>
      </c>
      <c r="AS88" s="68"/>
      <c r="AT88" s="69"/>
      <c r="AU88" s="70">
        <v>5</v>
      </c>
      <c r="AV88" s="68">
        <v>3</v>
      </c>
      <c r="AW88" s="68">
        <v>5</v>
      </c>
      <c r="AX88" s="69"/>
      <c r="AY88" s="70">
        <v>5</v>
      </c>
      <c r="AZ88" s="68">
        <v>5</v>
      </c>
      <c r="BA88" s="68"/>
      <c r="BB88" s="69"/>
      <c r="BC88" s="70">
        <v>5</v>
      </c>
      <c r="BD88" s="68">
        <v>3</v>
      </c>
      <c r="BE88" s="68">
        <v>0</v>
      </c>
      <c r="BF88" s="69"/>
      <c r="BG88" s="70">
        <v>3</v>
      </c>
      <c r="BH88" s="71">
        <v>4.7647058823529411</v>
      </c>
      <c r="BI88" s="68">
        <v>4</v>
      </c>
      <c r="BJ88" s="68"/>
      <c r="BK88" s="69"/>
      <c r="BL88" s="70">
        <v>4</v>
      </c>
      <c r="BM88" s="14">
        <v>5</v>
      </c>
      <c r="BP88" s="70">
        <v>5</v>
      </c>
      <c r="BQ88">
        <v>6</v>
      </c>
      <c r="BT88" s="70">
        <v>6</v>
      </c>
      <c r="BU88" s="14">
        <v>2</v>
      </c>
      <c r="BV88" t="s">
        <v>903</v>
      </c>
      <c r="BX88" s="70">
        <v>2</v>
      </c>
      <c r="BY88" s="14" t="s">
        <v>903</v>
      </c>
      <c r="BZ88" s="14" t="s">
        <v>903</v>
      </c>
      <c r="CB88" s="70">
        <v>0</v>
      </c>
      <c r="CC88">
        <v>0</v>
      </c>
      <c r="CF88" s="70">
        <v>0</v>
      </c>
      <c r="CG88">
        <v>6</v>
      </c>
      <c r="CJ88" s="70">
        <v>6</v>
      </c>
      <c r="CK88">
        <v>0</v>
      </c>
      <c r="CN88" s="70">
        <v>0</v>
      </c>
      <c r="CO88">
        <v>7</v>
      </c>
      <c r="CR88" s="70">
        <v>7</v>
      </c>
      <c r="CS88" s="70">
        <v>7</v>
      </c>
      <c r="CT88" s="70"/>
      <c r="CU88" s="70"/>
      <c r="CV88" s="70">
        <v>7</v>
      </c>
      <c r="CW88" s="72">
        <v>3</v>
      </c>
    </row>
    <row r="89" spans="1:101" ht="15.75">
      <c r="A89" s="63">
        <v>86</v>
      </c>
      <c r="B89" s="64">
        <v>132234940</v>
      </c>
      <c r="C89" s="65" t="s">
        <v>1033</v>
      </c>
      <c r="D89" s="65" t="s">
        <v>976</v>
      </c>
      <c r="E89" s="66">
        <v>32258</v>
      </c>
      <c r="F89" s="73" t="s">
        <v>981</v>
      </c>
      <c r="G89" s="68">
        <v>7</v>
      </c>
      <c r="H89" s="68"/>
      <c r="I89" s="69"/>
      <c r="J89" s="70">
        <v>7</v>
      </c>
      <c r="K89" s="68">
        <v>5</v>
      </c>
      <c r="L89" s="68"/>
      <c r="M89" s="69"/>
      <c r="N89" s="70">
        <v>5</v>
      </c>
      <c r="O89" s="68">
        <v>7</v>
      </c>
      <c r="P89" s="68"/>
      <c r="Q89" s="69"/>
      <c r="R89" s="70">
        <v>7</v>
      </c>
      <c r="S89" s="68">
        <v>7</v>
      </c>
      <c r="T89" s="68"/>
      <c r="U89" s="69"/>
      <c r="V89" s="70">
        <v>7</v>
      </c>
      <c r="W89" s="68">
        <v>7</v>
      </c>
      <c r="X89" s="68"/>
      <c r="Y89" s="69"/>
      <c r="Z89" s="70">
        <v>7</v>
      </c>
      <c r="AA89" s="70"/>
      <c r="AB89" s="70"/>
      <c r="AC89" s="70"/>
      <c r="AD89" s="70">
        <v>0</v>
      </c>
      <c r="AE89" s="71">
        <v>6.666666666666667</v>
      </c>
      <c r="AF89" s="68">
        <v>6</v>
      </c>
      <c r="AG89" s="68"/>
      <c r="AH89" s="69"/>
      <c r="AI89" s="70">
        <v>6</v>
      </c>
      <c r="AJ89" s="68">
        <v>7</v>
      </c>
      <c r="AK89" s="68"/>
      <c r="AL89" s="69"/>
      <c r="AM89" s="70">
        <v>7</v>
      </c>
      <c r="AN89" s="68">
        <v>7</v>
      </c>
      <c r="AO89" s="68"/>
      <c r="AP89" s="69"/>
      <c r="AQ89" s="70">
        <v>7</v>
      </c>
      <c r="AR89" s="68">
        <v>8</v>
      </c>
      <c r="AS89" s="68"/>
      <c r="AT89" s="69"/>
      <c r="AU89" s="70">
        <v>8</v>
      </c>
      <c r="AV89" s="68">
        <v>5</v>
      </c>
      <c r="AW89" s="68"/>
      <c r="AX89" s="69"/>
      <c r="AY89" s="70">
        <v>5</v>
      </c>
      <c r="AZ89" s="68">
        <v>7</v>
      </c>
      <c r="BA89" s="68"/>
      <c r="BB89" s="69"/>
      <c r="BC89" s="70">
        <v>7</v>
      </c>
      <c r="BD89" s="68">
        <v>5</v>
      </c>
      <c r="BE89" s="68"/>
      <c r="BF89" s="69"/>
      <c r="BG89" s="70">
        <v>5</v>
      </c>
      <c r="BH89" s="71">
        <v>6.5294117647058822</v>
      </c>
      <c r="BI89" s="68">
        <v>4</v>
      </c>
      <c r="BJ89" s="68"/>
      <c r="BK89" s="69"/>
      <c r="BL89" s="70">
        <v>4</v>
      </c>
      <c r="BM89" s="14">
        <v>4</v>
      </c>
      <c r="BP89" s="70">
        <v>4</v>
      </c>
      <c r="BQ89">
        <v>7</v>
      </c>
      <c r="BT89" s="70">
        <v>7</v>
      </c>
      <c r="BU89" s="14">
        <v>4</v>
      </c>
      <c r="BV89">
        <v>6</v>
      </c>
      <c r="BX89" s="70">
        <v>6</v>
      </c>
      <c r="BY89" s="14">
        <v>6</v>
      </c>
      <c r="BZ89" s="14"/>
      <c r="CB89" s="70">
        <v>6</v>
      </c>
      <c r="CC89">
        <v>7</v>
      </c>
      <c r="CF89" s="70">
        <v>7</v>
      </c>
      <c r="CG89">
        <v>6</v>
      </c>
      <c r="CJ89" s="70">
        <v>6</v>
      </c>
      <c r="CK89">
        <v>6</v>
      </c>
      <c r="CN89" s="70">
        <v>6</v>
      </c>
      <c r="CO89">
        <v>8</v>
      </c>
      <c r="CR89" s="70">
        <v>8</v>
      </c>
      <c r="CS89" s="70">
        <v>8</v>
      </c>
      <c r="CT89" s="70"/>
      <c r="CU89" s="70"/>
      <c r="CV89" s="70">
        <v>8</v>
      </c>
      <c r="CW89" s="72">
        <v>5.9444444444444446</v>
      </c>
    </row>
    <row r="90" spans="1:101" ht="15.75">
      <c r="A90" s="63">
        <v>87</v>
      </c>
      <c r="B90" s="64">
        <v>132234943</v>
      </c>
      <c r="C90" s="65" t="s">
        <v>1034</v>
      </c>
      <c r="D90" s="65" t="s">
        <v>978</v>
      </c>
      <c r="E90" s="66">
        <v>32558</v>
      </c>
      <c r="F90" s="73" t="s">
        <v>981</v>
      </c>
      <c r="G90" s="68">
        <v>7</v>
      </c>
      <c r="H90" s="68"/>
      <c r="I90" s="69"/>
      <c r="J90" s="70">
        <v>7</v>
      </c>
      <c r="K90" s="68">
        <v>5</v>
      </c>
      <c r="L90" s="68"/>
      <c r="M90" s="69"/>
      <c r="N90" s="70">
        <v>5</v>
      </c>
      <c r="O90" s="68">
        <v>6</v>
      </c>
      <c r="P90" s="68"/>
      <c r="Q90" s="69"/>
      <c r="R90" s="70">
        <v>6</v>
      </c>
      <c r="S90" s="68">
        <v>7</v>
      </c>
      <c r="T90" s="68"/>
      <c r="U90" s="69"/>
      <c r="V90" s="70">
        <v>7</v>
      </c>
      <c r="W90" s="68">
        <v>8</v>
      </c>
      <c r="X90" s="68"/>
      <c r="Y90" s="69"/>
      <c r="Z90" s="70">
        <v>8</v>
      </c>
      <c r="AA90" s="70"/>
      <c r="AB90" s="70"/>
      <c r="AC90" s="70"/>
      <c r="AD90" s="70">
        <v>0</v>
      </c>
      <c r="AE90" s="71">
        <v>6.666666666666667</v>
      </c>
      <c r="AF90" s="68">
        <v>7</v>
      </c>
      <c r="AG90" s="68"/>
      <c r="AH90" s="69"/>
      <c r="AI90" s="70">
        <v>7</v>
      </c>
      <c r="AJ90" s="68">
        <v>8</v>
      </c>
      <c r="AK90" s="68"/>
      <c r="AL90" s="69"/>
      <c r="AM90" s="70">
        <v>8</v>
      </c>
      <c r="AN90" s="68">
        <v>5</v>
      </c>
      <c r="AO90" s="68"/>
      <c r="AP90" s="69"/>
      <c r="AQ90" s="70">
        <v>5</v>
      </c>
      <c r="AR90" s="68">
        <v>7</v>
      </c>
      <c r="AS90" s="68"/>
      <c r="AT90" s="69"/>
      <c r="AU90" s="70">
        <v>7</v>
      </c>
      <c r="AV90" s="68">
        <v>4</v>
      </c>
      <c r="AW90" s="68">
        <v>6</v>
      </c>
      <c r="AX90" s="69"/>
      <c r="AY90" s="70">
        <v>6</v>
      </c>
      <c r="AZ90" s="68">
        <v>6</v>
      </c>
      <c r="BA90" s="68"/>
      <c r="BB90" s="69"/>
      <c r="BC90" s="70">
        <v>6</v>
      </c>
      <c r="BD90" s="68">
        <v>6</v>
      </c>
      <c r="BE90" s="68"/>
      <c r="BF90" s="69"/>
      <c r="BG90" s="70">
        <v>6</v>
      </c>
      <c r="BH90" s="71">
        <v>6.2352941176470589</v>
      </c>
      <c r="BI90" s="68">
        <v>5</v>
      </c>
      <c r="BJ90" s="68"/>
      <c r="BK90" s="69"/>
      <c r="BL90" s="70">
        <v>5</v>
      </c>
      <c r="BM90" s="14">
        <v>3</v>
      </c>
      <c r="BP90" s="70">
        <v>3</v>
      </c>
      <c r="BQ90">
        <v>6</v>
      </c>
      <c r="BT90" s="70">
        <v>6</v>
      </c>
      <c r="BU90" s="14">
        <v>4</v>
      </c>
      <c r="BV90">
        <v>4</v>
      </c>
      <c r="BX90" s="70">
        <v>4</v>
      </c>
      <c r="BY90" s="14">
        <v>3</v>
      </c>
      <c r="BZ90" s="14">
        <v>5</v>
      </c>
      <c r="CB90" s="70">
        <v>5</v>
      </c>
      <c r="CC90">
        <v>6</v>
      </c>
      <c r="CF90" s="70">
        <v>6</v>
      </c>
      <c r="CG90">
        <v>7</v>
      </c>
      <c r="CJ90" s="70">
        <v>7</v>
      </c>
      <c r="CK90">
        <v>4</v>
      </c>
      <c r="CN90" s="70">
        <v>4</v>
      </c>
      <c r="CO90">
        <v>7</v>
      </c>
      <c r="CR90" s="70">
        <v>7</v>
      </c>
      <c r="CS90" s="70">
        <v>9</v>
      </c>
      <c r="CT90" s="70"/>
      <c r="CU90" s="70"/>
      <c r="CV90" s="70">
        <v>9</v>
      </c>
      <c r="CW90" s="72">
        <v>5.166666666666667</v>
      </c>
    </row>
    <row r="91" spans="1:101" ht="15.75">
      <c r="A91" s="63">
        <v>88</v>
      </c>
      <c r="B91" s="64">
        <v>132234945</v>
      </c>
      <c r="C91" s="65" t="s">
        <v>1035</v>
      </c>
      <c r="D91" s="65" t="s">
        <v>1036</v>
      </c>
      <c r="E91" s="66">
        <v>32599</v>
      </c>
      <c r="F91" s="73" t="s">
        <v>981</v>
      </c>
      <c r="G91" s="68">
        <v>7</v>
      </c>
      <c r="H91" s="68"/>
      <c r="I91" s="69"/>
      <c r="J91" s="70">
        <v>7</v>
      </c>
      <c r="K91" s="68">
        <v>3</v>
      </c>
      <c r="L91" s="68">
        <v>6</v>
      </c>
      <c r="M91" s="69"/>
      <c r="N91" s="70">
        <v>6</v>
      </c>
      <c r="O91" s="68">
        <v>6</v>
      </c>
      <c r="P91" s="68"/>
      <c r="Q91" s="69"/>
      <c r="R91" s="70">
        <v>6</v>
      </c>
      <c r="S91" s="68">
        <v>5</v>
      </c>
      <c r="T91" s="68"/>
      <c r="U91" s="69"/>
      <c r="V91" s="70">
        <v>5</v>
      </c>
      <c r="W91" s="68">
        <v>7</v>
      </c>
      <c r="X91" s="68"/>
      <c r="Y91" s="69"/>
      <c r="Z91" s="70">
        <v>7</v>
      </c>
      <c r="AA91" s="70"/>
      <c r="AB91" s="70"/>
      <c r="AC91" s="70"/>
      <c r="AD91" s="70">
        <v>0</v>
      </c>
      <c r="AE91" s="71">
        <v>6.25</v>
      </c>
      <c r="AF91" s="68">
        <v>7</v>
      </c>
      <c r="AG91" s="68"/>
      <c r="AH91" s="69"/>
      <c r="AI91" s="70">
        <v>7</v>
      </c>
      <c r="AJ91" s="68">
        <v>8</v>
      </c>
      <c r="AK91" s="68"/>
      <c r="AL91" s="69"/>
      <c r="AM91" s="70">
        <v>8</v>
      </c>
      <c r="AN91" s="68">
        <v>4</v>
      </c>
      <c r="AO91" s="68"/>
      <c r="AP91" s="69"/>
      <c r="AQ91" s="70">
        <v>4</v>
      </c>
      <c r="AR91" s="68">
        <v>6</v>
      </c>
      <c r="AS91" s="68"/>
      <c r="AT91" s="69"/>
      <c r="AU91" s="70">
        <v>6</v>
      </c>
      <c r="AV91" s="68">
        <v>4</v>
      </c>
      <c r="AW91" s="68">
        <v>4</v>
      </c>
      <c r="AX91" s="69"/>
      <c r="AY91" s="70">
        <v>4</v>
      </c>
      <c r="AZ91" s="68">
        <v>5</v>
      </c>
      <c r="BA91" s="68"/>
      <c r="BB91" s="69"/>
      <c r="BC91" s="70">
        <v>5</v>
      </c>
      <c r="BD91" s="68">
        <v>6</v>
      </c>
      <c r="BE91" s="68"/>
      <c r="BF91" s="69"/>
      <c r="BG91" s="70">
        <v>6</v>
      </c>
      <c r="BH91" s="71">
        <v>5.4705882352941178</v>
      </c>
      <c r="BI91" s="68">
        <v>6</v>
      </c>
      <c r="BJ91" s="68"/>
      <c r="BK91" s="69"/>
      <c r="BL91" s="70">
        <v>6</v>
      </c>
      <c r="BM91" s="14">
        <v>3</v>
      </c>
      <c r="BP91" s="70">
        <v>3</v>
      </c>
      <c r="BQ91">
        <v>0</v>
      </c>
      <c r="BR91">
        <v>7</v>
      </c>
      <c r="BT91" s="70">
        <v>7</v>
      </c>
      <c r="BU91" s="14">
        <v>3</v>
      </c>
      <c r="BV91">
        <v>5</v>
      </c>
      <c r="BX91" s="70">
        <v>5</v>
      </c>
      <c r="BY91" s="14" t="s">
        <v>903</v>
      </c>
      <c r="BZ91" s="14">
        <v>5</v>
      </c>
      <c r="CB91" s="70">
        <v>5</v>
      </c>
      <c r="CC91">
        <v>6</v>
      </c>
      <c r="CF91" s="70">
        <v>6</v>
      </c>
      <c r="CG91">
        <v>0</v>
      </c>
      <c r="CJ91" s="70">
        <v>0</v>
      </c>
      <c r="CK91">
        <v>8</v>
      </c>
      <c r="CN91" s="70">
        <v>8</v>
      </c>
      <c r="CO91">
        <v>0</v>
      </c>
      <c r="CR91" s="70">
        <v>0</v>
      </c>
      <c r="CS91" s="70">
        <v>2</v>
      </c>
      <c r="CT91" s="70"/>
      <c r="CU91" s="70"/>
      <c r="CV91" s="70">
        <v>2</v>
      </c>
      <c r="CW91" s="72">
        <v>4.333333333333333</v>
      </c>
    </row>
    <row r="92" spans="1:101" ht="15.75">
      <c r="A92" s="63">
        <v>89</v>
      </c>
      <c r="B92" s="64">
        <v>132234948</v>
      </c>
      <c r="C92" s="65" t="s">
        <v>1037</v>
      </c>
      <c r="D92" s="65" t="s">
        <v>1038</v>
      </c>
      <c r="E92" s="66">
        <v>32770</v>
      </c>
      <c r="F92" s="73" t="s">
        <v>981</v>
      </c>
      <c r="G92" s="68">
        <v>7</v>
      </c>
      <c r="H92" s="68"/>
      <c r="I92" s="69"/>
      <c r="J92" s="70">
        <v>7</v>
      </c>
      <c r="K92" s="68">
        <v>7</v>
      </c>
      <c r="L92" s="68"/>
      <c r="M92" s="69"/>
      <c r="N92" s="70">
        <v>7</v>
      </c>
      <c r="O92" s="68">
        <v>8</v>
      </c>
      <c r="P92" s="68"/>
      <c r="Q92" s="69"/>
      <c r="R92" s="70">
        <v>8</v>
      </c>
      <c r="S92" s="68">
        <v>8</v>
      </c>
      <c r="T92" s="68"/>
      <c r="U92" s="69"/>
      <c r="V92" s="70">
        <v>8</v>
      </c>
      <c r="W92" s="68">
        <v>8</v>
      </c>
      <c r="X92" s="68"/>
      <c r="Y92" s="69"/>
      <c r="Z92" s="70">
        <v>8</v>
      </c>
      <c r="AA92" s="70"/>
      <c r="AB92" s="70"/>
      <c r="AC92" s="70"/>
      <c r="AD92" s="70">
        <v>0</v>
      </c>
      <c r="AE92" s="71">
        <v>7.666666666666667</v>
      </c>
      <c r="AF92" s="68">
        <v>8</v>
      </c>
      <c r="AG92" s="68"/>
      <c r="AH92" s="69"/>
      <c r="AI92" s="70">
        <v>8</v>
      </c>
      <c r="AJ92" s="68">
        <v>7</v>
      </c>
      <c r="AK92" s="68"/>
      <c r="AL92" s="69"/>
      <c r="AM92" s="70">
        <v>7</v>
      </c>
      <c r="AN92" s="68">
        <v>8</v>
      </c>
      <c r="AO92" s="68"/>
      <c r="AP92" s="69"/>
      <c r="AQ92" s="70">
        <v>8</v>
      </c>
      <c r="AR92" s="68">
        <v>8</v>
      </c>
      <c r="AS92" s="68"/>
      <c r="AT92" s="69"/>
      <c r="AU92" s="70">
        <v>8</v>
      </c>
      <c r="AV92" s="68">
        <v>7</v>
      </c>
      <c r="AW92" s="68"/>
      <c r="AX92" s="69"/>
      <c r="AY92" s="70">
        <v>7</v>
      </c>
      <c r="AZ92" s="68">
        <v>7</v>
      </c>
      <c r="BA92" s="68"/>
      <c r="BB92" s="69"/>
      <c r="BC92" s="70">
        <v>7</v>
      </c>
      <c r="BD92" s="68">
        <v>7</v>
      </c>
      <c r="BE92" s="68"/>
      <c r="BF92" s="69"/>
      <c r="BG92" s="70">
        <v>7</v>
      </c>
      <c r="BH92" s="71">
        <v>7.4705882352941178</v>
      </c>
      <c r="BI92" s="68">
        <v>9</v>
      </c>
      <c r="BJ92" s="68"/>
      <c r="BK92" s="69"/>
      <c r="BL92" s="70">
        <v>9</v>
      </c>
      <c r="BM92" s="14">
        <v>5</v>
      </c>
      <c r="BP92" s="70">
        <v>5</v>
      </c>
      <c r="BQ92">
        <v>8</v>
      </c>
      <c r="BT92" s="70">
        <v>8</v>
      </c>
      <c r="BU92" s="14">
        <v>5</v>
      </c>
      <c r="BX92" s="70">
        <v>5</v>
      </c>
      <c r="BY92" s="14">
        <v>7</v>
      </c>
      <c r="BZ92" s="14"/>
      <c r="CB92" s="70">
        <v>7</v>
      </c>
      <c r="CC92">
        <v>6</v>
      </c>
      <c r="CF92" s="70">
        <v>6</v>
      </c>
      <c r="CG92">
        <v>6</v>
      </c>
      <c r="CJ92" s="70">
        <v>6</v>
      </c>
      <c r="CK92">
        <v>7</v>
      </c>
      <c r="CN92" s="70">
        <v>7</v>
      </c>
      <c r="CO92">
        <v>6</v>
      </c>
      <c r="CR92" s="70">
        <v>6</v>
      </c>
      <c r="CS92" s="70">
        <v>8</v>
      </c>
      <c r="CT92" s="70"/>
      <c r="CU92" s="70"/>
      <c r="CV92" s="70">
        <v>8</v>
      </c>
      <c r="CW92" s="72">
        <v>6.5</v>
      </c>
    </row>
    <row r="93" spans="1:101" ht="15.75">
      <c r="A93" s="63">
        <v>90</v>
      </c>
      <c r="B93" s="64">
        <v>132234951</v>
      </c>
      <c r="C93" s="65" t="s">
        <v>1039</v>
      </c>
      <c r="D93" s="65" t="s">
        <v>1040</v>
      </c>
      <c r="E93" s="66">
        <v>31728</v>
      </c>
      <c r="F93" s="73" t="s">
        <v>981</v>
      </c>
      <c r="G93" s="68">
        <v>8</v>
      </c>
      <c r="H93" s="68"/>
      <c r="I93" s="69"/>
      <c r="J93" s="70">
        <v>8</v>
      </c>
      <c r="K93" s="68">
        <v>5</v>
      </c>
      <c r="L93" s="68"/>
      <c r="M93" s="69"/>
      <c r="N93" s="70">
        <v>5</v>
      </c>
      <c r="O93" s="68">
        <v>8</v>
      </c>
      <c r="P93" s="68"/>
      <c r="Q93" s="69"/>
      <c r="R93" s="70">
        <v>8</v>
      </c>
      <c r="S93" s="68">
        <v>7</v>
      </c>
      <c r="T93" s="68"/>
      <c r="U93" s="69"/>
      <c r="V93" s="70">
        <v>7</v>
      </c>
      <c r="W93" s="68">
        <v>7</v>
      </c>
      <c r="X93" s="68"/>
      <c r="Y93" s="69"/>
      <c r="Z93" s="70">
        <v>7</v>
      </c>
      <c r="AA93" s="70"/>
      <c r="AB93" s="70"/>
      <c r="AC93" s="70"/>
      <c r="AD93" s="70">
        <v>0</v>
      </c>
      <c r="AE93" s="71">
        <v>7.083333333333333</v>
      </c>
      <c r="AF93" s="68">
        <v>7</v>
      </c>
      <c r="AG93" s="68"/>
      <c r="AH93" s="69"/>
      <c r="AI93" s="70">
        <v>7</v>
      </c>
      <c r="AJ93" s="68">
        <v>8</v>
      </c>
      <c r="AK93" s="68"/>
      <c r="AL93" s="69"/>
      <c r="AM93" s="70">
        <v>8</v>
      </c>
      <c r="AN93" s="68">
        <v>7</v>
      </c>
      <c r="AO93" s="68"/>
      <c r="AP93" s="69"/>
      <c r="AQ93" s="70">
        <v>7</v>
      </c>
      <c r="AR93" s="68">
        <v>8</v>
      </c>
      <c r="AS93" s="68"/>
      <c r="AT93" s="69"/>
      <c r="AU93" s="70">
        <v>8</v>
      </c>
      <c r="AV93" s="68">
        <v>6</v>
      </c>
      <c r="AW93" s="68"/>
      <c r="AX93" s="69"/>
      <c r="AY93" s="70">
        <v>6</v>
      </c>
      <c r="AZ93" s="68">
        <v>8</v>
      </c>
      <c r="BA93" s="68"/>
      <c r="BB93" s="69"/>
      <c r="BC93" s="70">
        <v>8</v>
      </c>
      <c r="BD93" s="68">
        <v>7</v>
      </c>
      <c r="BE93" s="68"/>
      <c r="BF93" s="69"/>
      <c r="BG93" s="70">
        <v>7</v>
      </c>
      <c r="BH93" s="71">
        <v>7.2941176470588234</v>
      </c>
      <c r="BI93" s="68">
        <v>4</v>
      </c>
      <c r="BJ93" s="68"/>
      <c r="BK93" s="69"/>
      <c r="BL93" s="70">
        <v>4</v>
      </c>
      <c r="BM93" s="14">
        <v>5</v>
      </c>
      <c r="BP93" s="70">
        <v>5</v>
      </c>
      <c r="BQ93">
        <v>7</v>
      </c>
      <c r="BT93" s="70">
        <v>7</v>
      </c>
      <c r="BU93" s="14">
        <v>5</v>
      </c>
      <c r="BX93" s="70">
        <v>5</v>
      </c>
      <c r="BY93" s="14">
        <v>7</v>
      </c>
      <c r="BZ93" s="14"/>
      <c r="CB93" s="70">
        <v>7</v>
      </c>
      <c r="CC93">
        <v>6</v>
      </c>
      <c r="CF93" s="70">
        <v>6</v>
      </c>
      <c r="CG93">
        <v>7</v>
      </c>
      <c r="CJ93" s="70">
        <v>7</v>
      </c>
      <c r="CK93">
        <v>6</v>
      </c>
      <c r="CN93" s="70">
        <v>6</v>
      </c>
      <c r="CO93">
        <v>8</v>
      </c>
      <c r="CR93" s="70">
        <v>8</v>
      </c>
      <c r="CS93" s="70">
        <v>8</v>
      </c>
      <c r="CT93" s="70"/>
      <c r="CU93" s="70"/>
      <c r="CV93" s="70">
        <v>8</v>
      </c>
      <c r="CW93" s="72">
        <v>6.1111111111111107</v>
      </c>
    </row>
    <row r="94" spans="1:101" ht="15.75">
      <c r="A94" s="63">
        <v>91</v>
      </c>
      <c r="B94" s="86">
        <v>112230570</v>
      </c>
      <c r="C94" s="87" t="s">
        <v>1041</v>
      </c>
      <c r="D94" s="87" t="s">
        <v>941</v>
      </c>
      <c r="E94" s="88">
        <v>32132</v>
      </c>
      <c r="F94" s="89" t="s">
        <v>1042</v>
      </c>
      <c r="G94" s="90"/>
      <c r="H94" s="90"/>
      <c r="I94" s="91">
        <v>5</v>
      </c>
      <c r="J94" s="92">
        <v>5</v>
      </c>
      <c r="K94" s="90"/>
      <c r="L94" s="90"/>
      <c r="M94" s="91">
        <v>5</v>
      </c>
      <c r="N94" s="92">
        <v>5</v>
      </c>
      <c r="O94" s="90"/>
      <c r="P94" s="90"/>
      <c r="Q94" s="91">
        <v>6</v>
      </c>
      <c r="R94" s="92">
        <v>6</v>
      </c>
      <c r="S94" s="90"/>
      <c r="T94" s="90"/>
      <c r="U94" s="91"/>
      <c r="V94" s="92">
        <v>0</v>
      </c>
      <c r="W94" s="90"/>
      <c r="X94" s="90"/>
      <c r="Y94" s="91"/>
      <c r="Z94" s="92">
        <v>0</v>
      </c>
      <c r="AA94" s="70"/>
      <c r="AB94" s="92"/>
      <c r="AC94" s="92"/>
      <c r="AD94" s="70">
        <v>0</v>
      </c>
      <c r="AE94" s="93">
        <v>3.1666666666666665</v>
      </c>
      <c r="AF94" s="90"/>
      <c r="AG94" s="90"/>
      <c r="AH94" s="91">
        <v>7</v>
      </c>
      <c r="AI94" s="92">
        <v>7</v>
      </c>
      <c r="AJ94" s="90"/>
      <c r="AK94" s="90"/>
      <c r="AL94" s="91"/>
      <c r="AM94" s="92">
        <v>0</v>
      </c>
      <c r="AN94" s="90"/>
      <c r="AO94" s="90"/>
      <c r="AP94" s="91">
        <v>6</v>
      </c>
      <c r="AQ94" s="92">
        <v>6</v>
      </c>
      <c r="AR94" s="90"/>
      <c r="AS94" s="90"/>
      <c r="AT94" s="91"/>
      <c r="AU94" s="92">
        <v>0</v>
      </c>
      <c r="AV94" s="90"/>
      <c r="AW94" s="90"/>
      <c r="AX94" s="91"/>
      <c r="AY94" s="92">
        <v>0</v>
      </c>
      <c r="AZ94" s="90"/>
      <c r="BA94" s="90"/>
      <c r="BB94" s="91">
        <v>6</v>
      </c>
      <c r="BC94" s="92">
        <v>6</v>
      </c>
      <c r="BD94" s="90"/>
      <c r="BE94" s="90"/>
      <c r="BF94" s="91"/>
      <c r="BG94" s="92">
        <v>0</v>
      </c>
      <c r="BH94" s="93">
        <v>3.2941176470588234</v>
      </c>
      <c r="BI94" s="68"/>
      <c r="BJ94" s="90"/>
      <c r="BK94" s="91">
        <v>7</v>
      </c>
      <c r="BL94" s="92">
        <v>7</v>
      </c>
      <c r="BM94" s="14"/>
      <c r="BN94" s="94"/>
      <c r="BO94" s="94">
        <v>5</v>
      </c>
      <c r="BP94" s="92">
        <v>5</v>
      </c>
      <c r="BQ94" s="94">
        <v>0</v>
      </c>
      <c r="BR94" s="94">
        <v>0</v>
      </c>
      <c r="BS94" s="94"/>
      <c r="BT94" s="92">
        <v>0</v>
      </c>
      <c r="BU94" s="14">
        <v>3</v>
      </c>
      <c r="BV94" s="94">
        <v>2</v>
      </c>
      <c r="BW94" s="94">
        <v>4</v>
      </c>
      <c r="BX94" s="92">
        <v>4</v>
      </c>
      <c r="BY94" s="14" t="s">
        <v>903</v>
      </c>
      <c r="BZ94" s="95" t="s">
        <v>903</v>
      </c>
      <c r="CA94" s="94">
        <v>5</v>
      </c>
      <c r="CB94" s="92">
        <v>5</v>
      </c>
      <c r="CC94">
        <v>5</v>
      </c>
      <c r="CD94" s="94"/>
      <c r="CE94" s="94"/>
      <c r="CF94" s="92">
        <v>5</v>
      </c>
      <c r="CG94" s="94"/>
      <c r="CH94" s="94"/>
      <c r="CI94" s="94">
        <v>7</v>
      </c>
      <c r="CJ94" s="92">
        <v>7</v>
      </c>
      <c r="CK94">
        <v>0</v>
      </c>
      <c r="CL94" s="94"/>
      <c r="CM94" s="94"/>
      <c r="CN94" s="70">
        <v>0</v>
      </c>
      <c r="CO94" s="94"/>
      <c r="CP94" s="94"/>
      <c r="CQ94" s="94">
        <v>5</v>
      </c>
      <c r="CR94" s="70">
        <v>5</v>
      </c>
      <c r="CS94" s="70" t="s">
        <v>903</v>
      </c>
      <c r="CT94" s="70"/>
      <c r="CU94" s="70"/>
      <c r="CV94" s="70">
        <v>0</v>
      </c>
      <c r="CW94" s="96">
        <v>4.5</v>
      </c>
    </row>
    <row r="95" spans="1:101" ht="15.75">
      <c r="A95" s="63">
        <v>92</v>
      </c>
      <c r="B95" s="64">
        <v>112230643</v>
      </c>
      <c r="C95" s="65" t="s">
        <v>1043</v>
      </c>
      <c r="D95" s="65" t="s">
        <v>970</v>
      </c>
      <c r="E95" s="66">
        <v>31600</v>
      </c>
      <c r="F95" s="73" t="s">
        <v>1042</v>
      </c>
      <c r="G95" s="68"/>
      <c r="H95" s="68"/>
      <c r="I95" s="69">
        <v>3</v>
      </c>
      <c r="J95" s="70">
        <v>3</v>
      </c>
      <c r="K95" s="68"/>
      <c r="L95" s="68"/>
      <c r="M95" s="69">
        <v>5</v>
      </c>
      <c r="N95" s="70">
        <v>5</v>
      </c>
      <c r="O95" s="68"/>
      <c r="P95" s="68"/>
      <c r="Q95" s="69">
        <v>5</v>
      </c>
      <c r="R95" s="70">
        <v>5</v>
      </c>
      <c r="S95" s="68"/>
      <c r="T95" s="68"/>
      <c r="U95" s="69">
        <v>0</v>
      </c>
      <c r="V95" s="70">
        <v>0</v>
      </c>
      <c r="W95" s="68"/>
      <c r="X95" s="68"/>
      <c r="Y95" s="69">
        <v>5</v>
      </c>
      <c r="Z95" s="70">
        <v>5</v>
      </c>
      <c r="AA95" s="70"/>
      <c r="AB95" s="70"/>
      <c r="AC95" s="70">
        <v>5</v>
      </c>
      <c r="AD95" s="70">
        <v>5</v>
      </c>
      <c r="AE95" s="71">
        <v>3.8333333333333335</v>
      </c>
      <c r="AF95" s="68"/>
      <c r="AG95" s="68"/>
      <c r="AH95" s="69">
        <v>5</v>
      </c>
      <c r="AI95" s="70">
        <v>5</v>
      </c>
      <c r="AJ95" s="68"/>
      <c r="AK95" s="68"/>
      <c r="AL95" s="69">
        <v>7</v>
      </c>
      <c r="AM95" s="70">
        <v>7</v>
      </c>
      <c r="AN95" s="68"/>
      <c r="AO95" s="68"/>
      <c r="AP95" s="69">
        <v>0</v>
      </c>
      <c r="AQ95" s="70">
        <v>0</v>
      </c>
      <c r="AR95" s="68"/>
      <c r="AS95" s="68"/>
      <c r="AT95" s="69">
        <v>7</v>
      </c>
      <c r="AU95" s="70">
        <v>7</v>
      </c>
      <c r="AV95" s="68"/>
      <c r="AW95" s="68"/>
      <c r="AX95" s="69">
        <v>5</v>
      </c>
      <c r="AY95" s="70">
        <v>5</v>
      </c>
      <c r="AZ95" s="68"/>
      <c r="BA95" s="68"/>
      <c r="BB95" s="69">
        <v>5</v>
      </c>
      <c r="BC95" s="70">
        <v>5</v>
      </c>
      <c r="BD95" s="68"/>
      <c r="BE95" s="68"/>
      <c r="BF95" s="69">
        <v>5</v>
      </c>
      <c r="BG95" s="70">
        <v>5</v>
      </c>
      <c r="BH95" s="71">
        <v>4.2941176470588234</v>
      </c>
      <c r="BI95" s="68"/>
      <c r="BJ95" s="68"/>
      <c r="BK95" s="69"/>
      <c r="BL95" s="70">
        <v>0</v>
      </c>
      <c r="BM95" s="14" t="s">
        <v>903</v>
      </c>
      <c r="BP95" s="70">
        <v>0</v>
      </c>
      <c r="BQ95">
        <v>0</v>
      </c>
      <c r="BR95">
        <v>0</v>
      </c>
      <c r="BT95" s="70">
        <v>0</v>
      </c>
      <c r="BU95" s="14" t="s">
        <v>903</v>
      </c>
      <c r="BV95" t="s">
        <v>903</v>
      </c>
      <c r="BX95" s="70">
        <v>0</v>
      </c>
      <c r="BY95" s="14">
        <v>4</v>
      </c>
      <c r="BZ95" s="14">
        <v>5</v>
      </c>
      <c r="CB95" s="70">
        <v>5</v>
      </c>
      <c r="CC95">
        <v>0</v>
      </c>
      <c r="CF95" s="70">
        <v>0</v>
      </c>
      <c r="CG95">
        <v>5</v>
      </c>
      <c r="CJ95" s="70">
        <v>5</v>
      </c>
      <c r="CK95">
        <v>6</v>
      </c>
      <c r="CN95" s="70">
        <v>6</v>
      </c>
      <c r="CO95">
        <v>6</v>
      </c>
      <c r="CR95" s="70">
        <v>6</v>
      </c>
      <c r="CS95" s="70">
        <v>5</v>
      </c>
      <c r="CT95" s="70"/>
      <c r="CU95" s="70"/>
      <c r="CV95" s="70">
        <v>5</v>
      </c>
      <c r="CW95" s="72">
        <v>2.7222222222222223</v>
      </c>
    </row>
    <row r="96" spans="1:101" ht="15.75">
      <c r="A96" s="63">
        <v>93</v>
      </c>
      <c r="B96" s="64">
        <v>122230550</v>
      </c>
      <c r="C96" s="65" t="s">
        <v>1044</v>
      </c>
      <c r="D96" s="65" t="s">
        <v>1045</v>
      </c>
      <c r="E96" s="66">
        <v>31103</v>
      </c>
      <c r="F96" s="73" t="s">
        <v>1042</v>
      </c>
      <c r="G96" s="68">
        <v>8</v>
      </c>
      <c r="H96" s="68"/>
      <c r="I96" s="69"/>
      <c r="J96" s="70">
        <v>8</v>
      </c>
      <c r="K96" s="68">
        <v>5</v>
      </c>
      <c r="L96" s="68"/>
      <c r="M96" s="69"/>
      <c r="N96" s="70">
        <v>5</v>
      </c>
      <c r="O96" s="68">
        <v>6</v>
      </c>
      <c r="P96" s="68"/>
      <c r="Q96" s="69"/>
      <c r="R96" s="70">
        <v>6</v>
      </c>
      <c r="S96" s="68">
        <v>7</v>
      </c>
      <c r="T96" s="68"/>
      <c r="U96" s="69"/>
      <c r="V96" s="70">
        <v>7</v>
      </c>
      <c r="W96" s="68">
        <v>7</v>
      </c>
      <c r="X96" s="68"/>
      <c r="Y96" s="69"/>
      <c r="Z96" s="70">
        <v>7</v>
      </c>
      <c r="AA96" s="70"/>
      <c r="AB96" s="70"/>
      <c r="AC96" s="70"/>
      <c r="AD96" s="70">
        <v>0</v>
      </c>
      <c r="AE96" s="71">
        <v>6.583333333333333</v>
      </c>
      <c r="AF96" s="68">
        <v>7</v>
      </c>
      <c r="AG96" s="68"/>
      <c r="AH96" s="69"/>
      <c r="AI96" s="70">
        <v>7</v>
      </c>
      <c r="AJ96" s="68">
        <v>8</v>
      </c>
      <c r="AK96" s="68"/>
      <c r="AL96" s="69"/>
      <c r="AM96" s="70">
        <v>8</v>
      </c>
      <c r="AN96" s="68">
        <v>7</v>
      </c>
      <c r="AO96" s="68"/>
      <c r="AP96" s="69"/>
      <c r="AQ96" s="70">
        <v>7</v>
      </c>
      <c r="AR96" s="68">
        <v>8</v>
      </c>
      <c r="AS96" s="68"/>
      <c r="AT96" s="69"/>
      <c r="AU96" s="70">
        <v>8</v>
      </c>
      <c r="AV96" s="68">
        <v>7</v>
      </c>
      <c r="AW96" s="68"/>
      <c r="AX96" s="69"/>
      <c r="AY96" s="70">
        <v>7</v>
      </c>
      <c r="AZ96" s="68">
        <v>9</v>
      </c>
      <c r="BA96" s="68"/>
      <c r="BB96" s="69"/>
      <c r="BC96" s="70">
        <v>9</v>
      </c>
      <c r="BD96" s="68">
        <v>8</v>
      </c>
      <c r="BE96" s="68"/>
      <c r="BF96" s="69"/>
      <c r="BG96" s="70">
        <v>8</v>
      </c>
      <c r="BH96" s="71">
        <v>7.7058823529411766</v>
      </c>
      <c r="BI96" s="68">
        <v>7</v>
      </c>
      <c r="BJ96" s="68"/>
      <c r="BK96" s="69"/>
      <c r="BL96" s="70">
        <v>7</v>
      </c>
      <c r="BM96" s="14">
        <v>4</v>
      </c>
      <c r="BP96" s="70">
        <v>4</v>
      </c>
      <c r="BQ96">
        <v>6</v>
      </c>
      <c r="BT96" s="70">
        <v>6</v>
      </c>
      <c r="BU96" s="14">
        <v>5</v>
      </c>
      <c r="BX96" s="70">
        <v>5</v>
      </c>
      <c r="BY96" s="14">
        <v>8</v>
      </c>
      <c r="BZ96" s="14"/>
      <c r="CB96" s="70">
        <v>8</v>
      </c>
      <c r="CC96">
        <v>7</v>
      </c>
      <c r="CF96" s="70">
        <v>7</v>
      </c>
      <c r="CG96">
        <v>9</v>
      </c>
      <c r="CJ96" s="70">
        <v>9</v>
      </c>
      <c r="CK96">
        <v>9</v>
      </c>
      <c r="CN96" s="70">
        <v>9</v>
      </c>
      <c r="CO96">
        <v>9</v>
      </c>
      <c r="CR96" s="70">
        <v>9</v>
      </c>
      <c r="CS96" s="70">
        <v>7</v>
      </c>
      <c r="CT96" s="70"/>
      <c r="CU96" s="70"/>
      <c r="CV96" s="70">
        <v>7</v>
      </c>
      <c r="CW96" s="72">
        <v>7.2222222222222223</v>
      </c>
    </row>
    <row r="97" spans="1:101" ht="15.75">
      <c r="A97" s="63">
        <v>94</v>
      </c>
      <c r="B97" s="64">
        <v>122230551</v>
      </c>
      <c r="C97" s="65" t="s">
        <v>1046</v>
      </c>
      <c r="D97" s="65" t="s">
        <v>1045</v>
      </c>
      <c r="E97" s="66">
        <v>32325</v>
      </c>
      <c r="F97" s="73" t="s">
        <v>1042</v>
      </c>
      <c r="G97" s="68"/>
      <c r="H97" s="68"/>
      <c r="I97" s="69">
        <v>8</v>
      </c>
      <c r="J97" s="70">
        <v>8</v>
      </c>
      <c r="K97" s="68"/>
      <c r="L97" s="68"/>
      <c r="M97" s="69">
        <v>7</v>
      </c>
      <c r="N97" s="70">
        <v>7</v>
      </c>
      <c r="O97" s="68"/>
      <c r="P97" s="68"/>
      <c r="Q97" s="69">
        <v>5</v>
      </c>
      <c r="R97" s="70">
        <v>5</v>
      </c>
      <c r="S97" s="68"/>
      <c r="T97" s="68"/>
      <c r="U97" s="69">
        <v>0</v>
      </c>
      <c r="V97" s="70">
        <v>0</v>
      </c>
      <c r="W97" s="68"/>
      <c r="X97" s="68"/>
      <c r="Y97" s="69">
        <v>1</v>
      </c>
      <c r="Z97" s="70">
        <v>1</v>
      </c>
      <c r="AA97" s="70"/>
      <c r="AB97" s="70"/>
      <c r="AC97" s="70"/>
      <c r="AD97" s="70">
        <v>0</v>
      </c>
      <c r="AE97" s="71">
        <v>4</v>
      </c>
      <c r="AF97" s="68"/>
      <c r="AG97" s="68"/>
      <c r="AH97" s="69">
        <v>2</v>
      </c>
      <c r="AI97" s="70">
        <v>2</v>
      </c>
      <c r="AJ97" s="68"/>
      <c r="AK97" s="68"/>
      <c r="AL97" s="69">
        <v>0</v>
      </c>
      <c r="AM97" s="70">
        <v>0</v>
      </c>
      <c r="AN97" s="68"/>
      <c r="AO97" s="68"/>
      <c r="AP97" s="69">
        <v>7</v>
      </c>
      <c r="AQ97" s="70">
        <v>7</v>
      </c>
      <c r="AR97" s="68"/>
      <c r="AS97" s="68"/>
      <c r="AT97" s="69">
        <v>6</v>
      </c>
      <c r="AU97" s="70">
        <v>6</v>
      </c>
      <c r="AV97" s="68"/>
      <c r="AW97" s="68"/>
      <c r="AX97" s="69">
        <v>6</v>
      </c>
      <c r="AY97" s="70">
        <v>6</v>
      </c>
      <c r="AZ97" s="68"/>
      <c r="BA97" s="68"/>
      <c r="BB97" s="69">
        <v>7</v>
      </c>
      <c r="BC97" s="70">
        <v>7</v>
      </c>
      <c r="BD97" s="68"/>
      <c r="BE97" s="68"/>
      <c r="BF97" s="69">
        <v>1</v>
      </c>
      <c r="BG97" s="70">
        <v>1</v>
      </c>
      <c r="BH97" s="71">
        <v>4.6470588235294121</v>
      </c>
      <c r="BI97" s="68">
        <v>7</v>
      </c>
      <c r="BJ97" s="68"/>
      <c r="BK97" s="69"/>
      <c r="BL97" s="70">
        <v>7</v>
      </c>
      <c r="BM97" s="14" t="s">
        <v>903</v>
      </c>
      <c r="BP97" s="70">
        <v>0</v>
      </c>
      <c r="BQ97">
        <v>6</v>
      </c>
      <c r="BT97" s="70">
        <v>6</v>
      </c>
      <c r="BU97" s="14">
        <v>4</v>
      </c>
      <c r="BV97">
        <v>5</v>
      </c>
      <c r="BX97" s="70">
        <v>5</v>
      </c>
      <c r="BY97" s="14">
        <v>7</v>
      </c>
      <c r="BZ97" s="14"/>
      <c r="CB97" s="70">
        <v>7</v>
      </c>
      <c r="CC97">
        <v>6</v>
      </c>
      <c r="CF97" s="70">
        <v>6</v>
      </c>
      <c r="CG97">
        <v>7</v>
      </c>
      <c r="CJ97" s="70">
        <v>7</v>
      </c>
      <c r="CK97">
        <v>7</v>
      </c>
      <c r="CN97" s="70">
        <v>7</v>
      </c>
      <c r="CO97">
        <v>8</v>
      </c>
      <c r="CR97" s="70">
        <v>8</v>
      </c>
      <c r="CS97" s="70">
        <v>5</v>
      </c>
      <c r="CT97" s="70"/>
      <c r="CU97" s="70"/>
      <c r="CV97" s="70">
        <v>5</v>
      </c>
      <c r="CW97" s="72">
        <v>5.9444444444444446</v>
      </c>
    </row>
    <row r="98" spans="1:101" ht="15.75">
      <c r="A98" s="63">
        <v>95</v>
      </c>
      <c r="B98" s="64">
        <v>132234807</v>
      </c>
      <c r="C98" s="65" t="s">
        <v>1047</v>
      </c>
      <c r="D98" s="65" t="s">
        <v>75</v>
      </c>
      <c r="E98" s="66">
        <v>31885</v>
      </c>
      <c r="F98" s="73" t="s">
        <v>1042</v>
      </c>
      <c r="G98" s="68">
        <v>6</v>
      </c>
      <c r="H98" s="68"/>
      <c r="I98" s="69"/>
      <c r="J98" s="70">
        <v>6</v>
      </c>
      <c r="K98" s="68">
        <v>6</v>
      </c>
      <c r="L98" s="68"/>
      <c r="M98" s="69"/>
      <c r="N98" s="70">
        <v>6</v>
      </c>
      <c r="O98" s="68">
        <v>5</v>
      </c>
      <c r="P98" s="68"/>
      <c r="Q98" s="69"/>
      <c r="R98" s="70">
        <v>5</v>
      </c>
      <c r="S98" s="68">
        <v>7</v>
      </c>
      <c r="T98" s="68"/>
      <c r="U98" s="69"/>
      <c r="V98" s="70">
        <v>7</v>
      </c>
      <c r="W98" s="68">
        <v>5</v>
      </c>
      <c r="X98" s="68"/>
      <c r="Y98" s="69"/>
      <c r="Z98" s="70">
        <v>5</v>
      </c>
      <c r="AA98" s="70"/>
      <c r="AB98" s="70"/>
      <c r="AC98" s="70"/>
      <c r="AD98" s="70">
        <v>0</v>
      </c>
      <c r="AE98" s="71">
        <v>5.666666666666667</v>
      </c>
      <c r="AF98" s="68">
        <v>6</v>
      </c>
      <c r="AG98" s="68"/>
      <c r="AH98" s="69"/>
      <c r="AI98" s="70">
        <v>6</v>
      </c>
      <c r="AJ98" s="68">
        <v>10</v>
      </c>
      <c r="AK98" s="68"/>
      <c r="AL98" s="69"/>
      <c r="AM98" s="70">
        <v>10</v>
      </c>
      <c r="AN98" s="68">
        <v>6</v>
      </c>
      <c r="AO98" s="68"/>
      <c r="AP98" s="69"/>
      <c r="AQ98" s="70">
        <v>6</v>
      </c>
      <c r="AR98" s="68">
        <v>7</v>
      </c>
      <c r="AS98" s="68"/>
      <c r="AT98" s="69"/>
      <c r="AU98" s="70">
        <v>7</v>
      </c>
      <c r="AV98" s="68">
        <v>4</v>
      </c>
      <c r="AW98" s="68">
        <v>3</v>
      </c>
      <c r="AX98" s="69"/>
      <c r="AY98" s="70">
        <v>4</v>
      </c>
      <c r="AZ98" s="68">
        <v>8</v>
      </c>
      <c r="BA98" s="68"/>
      <c r="BB98" s="69"/>
      <c r="BC98" s="70">
        <v>8</v>
      </c>
      <c r="BD98" s="68">
        <v>5</v>
      </c>
      <c r="BE98" s="68"/>
      <c r="BF98" s="69"/>
      <c r="BG98" s="70">
        <v>5</v>
      </c>
      <c r="BH98" s="71">
        <v>6.5882352941176467</v>
      </c>
      <c r="BI98" s="68">
        <v>6</v>
      </c>
      <c r="BJ98" s="68"/>
      <c r="BK98" s="69"/>
      <c r="BL98" s="70">
        <v>6</v>
      </c>
      <c r="BM98" s="14">
        <v>4</v>
      </c>
      <c r="BP98" s="70">
        <v>4</v>
      </c>
      <c r="BQ98">
        <v>6</v>
      </c>
      <c r="BT98" s="70">
        <v>6</v>
      </c>
      <c r="BU98" s="14">
        <v>3</v>
      </c>
      <c r="BV98">
        <v>5</v>
      </c>
      <c r="BX98" s="70">
        <v>5</v>
      </c>
      <c r="BY98" s="14" t="s">
        <v>903</v>
      </c>
      <c r="BZ98" s="14" t="s">
        <v>903</v>
      </c>
      <c r="CB98" s="70">
        <v>0</v>
      </c>
      <c r="CC98">
        <v>6</v>
      </c>
      <c r="CF98" s="70">
        <v>6</v>
      </c>
      <c r="CG98">
        <v>5</v>
      </c>
      <c r="CJ98" s="70">
        <v>5</v>
      </c>
      <c r="CK98">
        <v>6</v>
      </c>
      <c r="CN98" s="70">
        <v>6</v>
      </c>
      <c r="CO98">
        <v>8</v>
      </c>
      <c r="CR98" s="70">
        <v>8</v>
      </c>
      <c r="CS98" s="70">
        <v>5</v>
      </c>
      <c r="CT98" s="70"/>
      <c r="CU98" s="70"/>
      <c r="CV98" s="70">
        <v>5</v>
      </c>
      <c r="CW98" s="72">
        <v>4.7777777777777777</v>
      </c>
    </row>
    <row r="99" spans="1:101" ht="15.75">
      <c r="A99" s="63">
        <v>96</v>
      </c>
      <c r="B99" s="64">
        <v>132234811</v>
      </c>
      <c r="C99" s="65" t="s">
        <v>1048</v>
      </c>
      <c r="D99" s="65" t="s">
        <v>901</v>
      </c>
      <c r="E99" s="66">
        <v>32630</v>
      </c>
      <c r="F99" s="73" t="s">
        <v>1042</v>
      </c>
      <c r="G99" s="68">
        <v>7</v>
      </c>
      <c r="H99" s="68"/>
      <c r="I99" s="69"/>
      <c r="J99" s="70">
        <v>7</v>
      </c>
      <c r="K99" s="68">
        <v>5</v>
      </c>
      <c r="L99" s="68"/>
      <c r="M99" s="69"/>
      <c r="N99" s="70">
        <v>5</v>
      </c>
      <c r="O99" s="68">
        <v>5</v>
      </c>
      <c r="P99" s="68"/>
      <c r="Q99" s="69"/>
      <c r="R99" s="70">
        <v>5</v>
      </c>
      <c r="S99" s="68">
        <v>5</v>
      </c>
      <c r="T99" s="68"/>
      <c r="U99" s="69"/>
      <c r="V99" s="70">
        <v>5</v>
      </c>
      <c r="W99" s="68">
        <v>6</v>
      </c>
      <c r="X99" s="68"/>
      <c r="Y99" s="69"/>
      <c r="Z99" s="70">
        <v>6</v>
      </c>
      <c r="AA99" s="70"/>
      <c r="AB99" s="70"/>
      <c r="AC99" s="70"/>
      <c r="AD99" s="70">
        <v>0</v>
      </c>
      <c r="AE99" s="71">
        <v>5.583333333333333</v>
      </c>
      <c r="AF99" s="68">
        <v>5</v>
      </c>
      <c r="AG99" s="68"/>
      <c r="AH99" s="69"/>
      <c r="AI99" s="70">
        <v>5</v>
      </c>
      <c r="AJ99" s="68">
        <v>8</v>
      </c>
      <c r="AK99" s="68"/>
      <c r="AL99" s="69"/>
      <c r="AM99" s="70">
        <v>8</v>
      </c>
      <c r="AN99" s="68">
        <v>7</v>
      </c>
      <c r="AO99" s="68"/>
      <c r="AP99" s="69"/>
      <c r="AQ99" s="70">
        <v>7</v>
      </c>
      <c r="AR99" s="68">
        <v>7</v>
      </c>
      <c r="AS99" s="68"/>
      <c r="AT99" s="69"/>
      <c r="AU99" s="70">
        <v>7</v>
      </c>
      <c r="AV99" s="68">
        <v>4</v>
      </c>
      <c r="AW99" s="68">
        <v>4</v>
      </c>
      <c r="AX99" s="69"/>
      <c r="AY99" s="70">
        <v>4</v>
      </c>
      <c r="AZ99" s="68">
        <v>7</v>
      </c>
      <c r="BA99" s="68"/>
      <c r="BB99" s="69"/>
      <c r="BC99" s="70">
        <v>7</v>
      </c>
      <c r="BD99" s="68">
        <v>5</v>
      </c>
      <c r="BE99" s="68"/>
      <c r="BF99" s="69"/>
      <c r="BG99" s="70">
        <v>5</v>
      </c>
      <c r="BH99" s="71">
        <v>6.2941176470588234</v>
      </c>
      <c r="BI99" s="68">
        <v>5</v>
      </c>
      <c r="BJ99" s="68"/>
      <c r="BK99" s="69"/>
      <c r="BL99" s="70">
        <v>5</v>
      </c>
      <c r="BM99" s="14">
        <v>6</v>
      </c>
      <c r="BP99" s="70">
        <v>6</v>
      </c>
      <c r="BQ99">
        <v>6</v>
      </c>
      <c r="BT99" s="70">
        <v>6</v>
      </c>
      <c r="BU99" s="14">
        <v>4</v>
      </c>
      <c r="BV99">
        <v>6</v>
      </c>
      <c r="BX99" s="70">
        <v>6</v>
      </c>
      <c r="BY99" s="14">
        <v>7</v>
      </c>
      <c r="BZ99" s="14"/>
      <c r="CB99" s="70">
        <v>7</v>
      </c>
      <c r="CC99">
        <v>6</v>
      </c>
      <c r="CF99" s="70">
        <v>6</v>
      </c>
      <c r="CG99">
        <v>6</v>
      </c>
      <c r="CJ99" s="70">
        <v>6</v>
      </c>
      <c r="CK99">
        <v>7</v>
      </c>
      <c r="CN99" s="70">
        <v>7</v>
      </c>
      <c r="CO99">
        <v>7</v>
      </c>
      <c r="CR99" s="70">
        <v>7</v>
      </c>
      <c r="CS99" s="70">
        <v>6</v>
      </c>
      <c r="CT99" s="70"/>
      <c r="CU99" s="70"/>
      <c r="CV99" s="70">
        <v>6</v>
      </c>
      <c r="CW99" s="72">
        <v>6.2777777777777777</v>
      </c>
    </row>
    <row r="100" spans="1:101" ht="15.75">
      <c r="A100" s="63">
        <v>97</v>
      </c>
      <c r="B100" s="64">
        <v>132234815</v>
      </c>
      <c r="C100" s="65" t="s">
        <v>1049</v>
      </c>
      <c r="D100" s="65" t="s">
        <v>1045</v>
      </c>
      <c r="E100" s="66">
        <v>32132</v>
      </c>
      <c r="F100" s="73" t="s">
        <v>1042</v>
      </c>
      <c r="G100" s="68">
        <v>7</v>
      </c>
      <c r="H100" s="68"/>
      <c r="I100" s="69"/>
      <c r="J100" s="70">
        <v>7</v>
      </c>
      <c r="K100" s="68">
        <v>4</v>
      </c>
      <c r="L100" s="68">
        <v>6</v>
      </c>
      <c r="M100" s="69"/>
      <c r="N100" s="70">
        <v>6</v>
      </c>
      <c r="O100" s="68">
        <v>6</v>
      </c>
      <c r="P100" s="68"/>
      <c r="Q100" s="69"/>
      <c r="R100" s="70">
        <v>6</v>
      </c>
      <c r="S100" s="68">
        <v>5</v>
      </c>
      <c r="T100" s="68"/>
      <c r="U100" s="69"/>
      <c r="V100" s="70">
        <v>5</v>
      </c>
      <c r="W100" s="68">
        <v>7</v>
      </c>
      <c r="X100" s="68"/>
      <c r="Y100" s="69"/>
      <c r="Z100" s="70">
        <v>7</v>
      </c>
      <c r="AA100" s="70"/>
      <c r="AB100" s="70"/>
      <c r="AC100" s="70"/>
      <c r="AD100" s="70">
        <v>0</v>
      </c>
      <c r="AE100" s="71">
        <v>6.25</v>
      </c>
      <c r="AF100" s="68">
        <v>6</v>
      </c>
      <c r="AG100" s="68"/>
      <c r="AH100" s="69"/>
      <c r="AI100" s="70">
        <v>6</v>
      </c>
      <c r="AJ100" s="68">
        <v>8</v>
      </c>
      <c r="AK100" s="68"/>
      <c r="AL100" s="69"/>
      <c r="AM100" s="70">
        <v>8</v>
      </c>
      <c r="AN100" s="68">
        <v>9</v>
      </c>
      <c r="AO100" s="68"/>
      <c r="AP100" s="69"/>
      <c r="AQ100" s="70">
        <v>9</v>
      </c>
      <c r="AR100" s="68">
        <v>7</v>
      </c>
      <c r="AS100" s="68"/>
      <c r="AT100" s="69"/>
      <c r="AU100" s="70">
        <v>7</v>
      </c>
      <c r="AV100" s="68">
        <v>4</v>
      </c>
      <c r="AW100" s="68">
        <v>6</v>
      </c>
      <c r="AX100" s="69"/>
      <c r="AY100" s="70">
        <v>6</v>
      </c>
      <c r="AZ100" s="68">
        <v>8</v>
      </c>
      <c r="BA100" s="68"/>
      <c r="BB100" s="69"/>
      <c r="BC100" s="70">
        <v>8</v>
      </c>
      <c r="BD100" s="68">
        <v>6</v>
      </c>
      <c r="BE100" s="68"/>
      <c r="BF100" s="69"/>
      <c r="BG100" s="70">
        <v>6</v>
      </c>
      <c r="BH100" s="71">
        <v>7.4117647058823533</v>
      </c>
      <c r="BI100" s="68">
        <v>4</v>
      </c>
      <c r="BJ100" s="68"/>
      <c r="BK100" s="69"/>
      <c r="BL100" s="70">
        <v>4</v>
      </c>
      <c r="BM100" s="14">
        <v>4</v>
      </c>
      <c r="BP100" s="70">
        <v>4</v>
      </c>
      <c r="BQ100">
        <v>3</v>
      </c>
      <c r="BR100">
        <v>7</v>
      </c>
      <c r="BT100" s="70">
        <v>7</v>
      </c>
      <c r="BU100" s="14">
        <v>3</v>
      </c>
      <c r="BV100">
        <v>5</v>
      </c>
      <c r="BX100" s="70">
        <v>5</v>
      </c>
      <c r="BY100" s="14">
        <v>6</v>
      </c>
      <c r="BZ100" s="14"/>
      <c r="CB100" s="70">
        <v>6</v>
      </c>
      <c r="CC100">
        <v>5</v>
      </c>
      <c r="CF100" s="70">
        <v>5</v>
      </c>
      <c r="CG100">
        <v>5</v>
      </c>
      <c r="CJ100" s="70">
        <v>5</v>
      </c>
      <c r="CK100">
        <v>6</v>
      </c>
      <c r="CN100" s="70">
        <v>6</v>
      </c>
      <c r="CO100">
        <v>7</v>
      </c>
      <c r="CR100" s="70">
        <v>7</v>
      </c>
      <c r="CS100" s="70">
        <v>6</v>
      </c>
      <c r="CT100" s="70"/>
      <c r="CU100" s="70"/>
      <c r="CV100" s="70">
        <v>6</v>
      </c>
      <c r="CW100" s="72">
        <v>5.3888888888888893</v>
      </c>
    </row>
    <row r="101" spans="1:101" ht="15.75">
      <c r="A101" s="63">
        <v>98</v>
      </c>
      <c r="B101" s="64">
        <v>132234823</v>
      </c>
      <c r="C101" s="65" t="s">
        <v>1050</v>
      </c>
      <c r="D101" s="65" t="s">
        <v>1051</v>
      </c>
      <c r="E101" s="66">
        <v>32528</v>
      </c>
      <c r="F101" s="73" t="s">
        <v>1042</v>
      </c>
      <c r="G101" s="68">
        <v>7</v>
      </c>
      <c r="H101" s="68"/>
      <c r="I101" s="69"/>
      <c r="J101" s="70">
        <v>7</v>
      </c>
      <c r="K101" s="68">
        <v>5</v>
      </c>
      <c r="L101" s="68"/>
      <c r="M101" s="69"/>
      <c r="N101" s="70">
        <v>5</v>
      </c>
      <c r="O101" s="68">
        <v>4</v>
      </c>
      <c r="P101" s="68">
        <v>7</v>
      </c>
      <c r="Q101" s="69"/>
      <c r="R101" s="70">
        <v>7</v>
      </c>
      <c r="S101" s="68">
        <v>6</v>
      </c>
      <c r="T101" s="68"/>
      <c r="U101" s="69"/>
      <c r="V101" s="70">
        <v>6</v>
      </c>
      <c r="W101" s="68">
        <v>6</v>
      </c>
      <c r="X101" s="68"/>
      <c r="Y101" s="69"/>
      <c r="Z101" s="70">
        <v>6</v>
      </c>
      <c r="AA101" s="70"/>
      <c r="AB101" s="70"/>
      <c r="AC101" s="70"/>
      <c r="AD101" s="70">
        <v>0</v>
      </c>
      <c r="AE101" s="71">
        <v>6.25</v>
      </c>
      <c r="AF101" s="68">
        <v>6</v>
      </c>
      <c r="AG101" s="68"/>
      <c r="AH101" s="69"/>
      <c r="AI101" s="70">
        <v>6</v>
      </c>
      <c r="AJ101" s="68">
        <v>8</v>
      </c>
      <c r="AK101" s="68"/>
      <c r="AL101" s="69"/>
      <c r="AM101" s="70">
        <v>8</v>
      </c>
      <c r="AN101" s="68">
        <v>8</v>
      </c>
      <c r="AO101" s="68"/>
      <c r="AP101" s="69"/>
      <c r="AQ101" s="70">
        <v>8</v>
      </c>
      <c r="AR101" s="68">
        <v>6</v>
      </c>
      <c r="AS101" s="68"/>
      <c r="AT101" s="69"/>
      <c r="AU101" s="70">
        <v>6</v>
      </c>
      <c r="AV101" s="68">
        <v>4</v>
      </c>
      <c r="AW101" s="68">
        <v>4</v>
      </c>
      <c r="AX101" s="69"/>
      <c r="AY101" s="70">
        <v>4</v>
      </c>
      <c r="AZ101" s="68">
        <v>8</v>
      </c>
      <c r="BA101" s="68"/>
      <c r="BB101" s="69"/>
      <c r="BC101" s="70">
        <v>8</v>
      </c>
      <c r="BD101" s="68">
        <v>6</v>
      </c>
      <c r="BE101" s="68"/>
      <c r="BF101" s="69"/>
      <c r="BG101" s="70">
        <v>6</v>
      </c>
      <c r="BH101" s="71">
        <v>6.8235294117647056</v>
      </c>
      <c r="BI101" s="68">
        <v>5</v>
      </c>
      <c r="BJ101" s="68"/>
      <c r="BK101" s="69"/>
      <c r="BL101" s="70">
        <v>5</v>
      </c>
      <c r="BM101" s="14">
        <v>5</v>
      </c>
      <c r="BP101" s="70">
        <v>5</v>
      </c>
      <c r="BQ101">
        <v>3</v>
      </c>
      <c r="BR101">
        <v>0</v>
      </c>
      <c r="BT101" s="70">
        <v>3</v>
      </c>
      <c r="BU101" s="14">
        <v>4</v>
      </c>
      <c r="BV101">
        <v>6</v>
      </c>
      <c r="BX101" s="70">
        <v>6</v>
      </c>
      <c r="BY101" s="14">
        <v>7</v>
      </c>
      <c r="BZ101" s="14"/>
      <c r="CB101" s="70">
        <v>7</v>
      </c>
      <c r="CC101">
        <v>7</v>
      </c>
      <c r="CF101" s="70">
        <v>7</v>
      </c>
      <c r="CG101">
        <v>6</v>
      </c>
      <c r="CJ101" s="70">
        <v>6</v>
      </c>
      <c r="CK101">
        <v>7</v>
      </c>
      <c r="CN101" s="70">
        <v>7</v>
      </c>
      <c r="CO101">
        <v>7</v>
      </c>
      <c r="CR101" s="70">
        <v>7</v>
      </c>
      <c r="CS101" s="70">
        <v>7</v>
      </c>
      <c r="CT101" s="70"/>
      <c r="CU101" s="70"/>
      <c r="CV101" s="70">
        <v>7</v>
      </c>
      <c r="CW101" s="72">
        <v>6.1111111111111107</v>
      </c>
    </row>
    <row r="102" spans="1:101" ht="15.75">
      <c r="A102" s="63">
        <v>99</v>
      </c>
      <c r="B102" s="64">
        <v>132234826</v>
      </c>
      <c r="C102" s="65" t="s">
        <v>986</v>
      </c>
      <c r="D102" s="65" t="s">
        <v>1052</v>
      </c>
      <c r="E102" s="66">
        <v>32018</v>
      </c>
      <c r="F102" s="73" t="s">
        <v>1042</v>
      </c>
      <c r="G102" s="68">
        <v>7</v>
      </c>
      <c r="H102" s="68"/>
      <c r="I102" s="69"/>
      <c r="J102" s="70">
        <v>7</v>
      </c>
      <c r="K102" s="68">
        <v>4</v>
      </c>
      <c r="L102" s="68">
        <v>6</v>
      </c>
      <c r="M102" s="69"/>
      <c r="N102" s="70">
        <v>6</v>
      </c>
      <c r="O102" s="68">
        <v>1</v>
      </c>
      <c r="P102" s="68">
        <v>0</v>
      </c>
      <c r="Q102" s="69"/>
      <c r="R102" s="70">
        <v>1</v>
      </c>
      <c r="S102" s="68">
        <v>3</v>
      </c>
      <c r="T102" s="68"/>
      <c r="U102" s="69"/>
      <c r="V102" s="70">
        <v>3</v>
      </c>
      <c r="W102" s="68">
        <v>6</v>
      </c>
      <c r="X102" s="68"/>
      <c r="Y102" s="69"/>
      <c r="Z102" s="70">
        <v>6</v>
      </c>
      <c r="AA102" s="70"/>
      <c r="AB102" s="70"/>
      <c r="AC102" s="70"/>
      <c r="AD102" s="70">
        <v>0</v>
      </c>
      <c r="AE102" s="71">
        <v>4.416666666666667</v>
      </c>
      <c r="AF102" s="68">
        <v>4</v>
      </c>
      <c r="AG102" s="68"/>
      <c r="AH102" s="69"/>
      <c r="AI102" s="70">
        <v>4</v>
      </c>
      <c r="AJ102" s="68">
        <v>8</v>
      </c>
      <c r="AK102" s="68"/>
      <c r="AL102" s="69"/>
      <c r="AM102" s="70">
        <v>8</v>
      </c>
      <c r="AN102" s="68">
        <v>7</v>
      </c>
      <c r="AO102" s="68"/>
      <c r="AP102" s="69"/>
      <c r="AQ102" s="70">
        <v>7</v>
      </c>
      <c r="AR102" s="68">
        <v>5</v>
      </c>
      <c r="AS102" s="68"/>
      <c r="AT102" s="69"/>
      <c r="AU102" s="70">
        <v>5</v>
      </c>
      <c r="AV102" s="68">
        <v>0</v>
      </c>
      <c r="AW102" s="68">
        <v>1</v>
      </c>
      <c r="AX102" s="69"/>
      <c r="AY102" s="70">
        <v>1</v>
      </c>
      <c r="AZ102" s="68">
        <v>7</v>
      </c>
      <c r="BA102" s="68"/>
      <c r="BB102" s="69"/>
      <c r="BC102" s="70">
        <v>7</v>
      </c>
      <c r="BD102" s="68">
        <v>0</v>
      </c>
      <c r="BE102" s="68">
        <v>4</v>
      </c>
      <c r="BF102" s="69"/>
      <c r="BG102" s="70">
        <v>4</v>
      </c>
      <c r="BH102" s="71">
        <v>5.4705882352941178</v>
      </c>
      <c r="BI102" s="68">
        <v>7</v>
      </c>
      <c r="BJ102" s="68"/>
      <c r="BK102" s="69"/>
      <c r="BL102" s="70">
        <v>7</v>
      </c>
      <c r="BM102" s="14" t="s">
        <v>903</v>
      </c>
      <c r="BP102" s="70">
        <v>0</v>
      </c>
      <c r="BQ102">
        <v>4</v>
      </c>
      <c r="BR102">
        <v>0</v>
      </c>
      <c r="BT102" s="70">
        <v>4</v>
      </c>
      <c r="BU102" s="14">
        <v>4</v>
      </c>
      <c r="BV102">
        <v>5</v>
      </c>
      <c r="BX102" s="70">
        <v>5</v>
      </c>
      <c r="BY102" s="14">
        <v>6</v>
      </c>
      <c r="BZ102" s="14"/>
      <c r="CB102" s="70">
        <v>6</v>
      </c>
      <c r="CC102">
        <v>5</v>
      </c>
      <c r="CF102" s="70">
        <v>5</v>
      </c>
      <c r="CG102">
        <v>5</v>
      </c>
      <c r="CJ102" s="70">
        <v>5</v>
      </c>
      <c r="CK102">
        <v>7</v>
      </c>
      <c r="CN102" s="70">
        <v>7</v>
      </c>
      <c r="CO102">
        <v>7</v>
      </c>
      <c r="CR102" s="70">
        <v>7</v>
      </c>
      <c r="CS102" s="70">
        <v>3</v>
      </c>
      <c r="CT102" s="70"/>
      <c r="CU102" s="70"/>
      <c r="CV102" s="70">
        <v>3</v>
      </c>
      <c r="CW102" s="72">
        <v>5.2222222222222223</v>
      </c>
    </row>
    <row r="103" spans="1:101" ht="15.75">
      <c r="A103" s="63">
        <v>100</v>
      </c>
      <c r="B103" s="64">
        <v>132234830</v>
      </c>
      <c r="C103" s="65" t="s">
        <v>1053</v>
      </c>
      <c r="D103" s="65" t="s">
        <v>139</v>
      </c>
      <c r="E103" s="66">
        <v>32592</v>
      </c>
      <c r="F103" s="73" t="s">
        <v>1042</v>
      </c>
      <c r="G103" s="68">
        <v>8</v>
      </c>
      <c r="H103" s="68"/>
      <c r="I103" s="69"/>
      <c r="J103" s="70">
        <v>8</v>
      </c>
      <c r="K103" s="68">
        <v>6</v>
      </c>
      <c r="L103" s="68"/>
      <c r="M103" s="69"/>
      <c r="N103" s="70">
        <v>6</v>
      </c>
      <c r="O103" s="68">
        <v>5</v>
      </c>
      <c r="P103" s="68"/>
      <c r="Q103" s="69"/>
      <c r="R103" s="70">
        <v>5</v>
      </c>
      <c r="S103" s="68">
        <v>7</v>
      </c>
      <c r="T103" s="68"/>
      <c r="U103" s="69"/>
      <c r="V103" s="70">
        <v>7</v>
      </c>
      <c r="W103" s="68">
        <v>8</v>
      </c>
      <c r="X103" s="68"/>
      <c r="Y103" s="69"/>
      <c r="Z103" s="70">
        <v>8</v>
      </c>
      <c r="AA103" s="70"/>
      <c r="AB103" s="70"/>
      <c r="AC103" s="70"/>
      <c r="AD103" s="70">
        <v>0</v>
      </c>
      <c r="AE103" s="71">
        <v>6.75</v>
      </c>
      <c r="AF103" s="68">
        <v>8</v>
      </c>
      <c r="AG103" s="68"/>
      <c r="AH103" s="69"/>
      <c r="AI103" s="70">
        <v>8</v>
      </c>
      <c r="AJ103" s="68">
        <v>8</v>
      </c>
      <c r="AK103" s="68"/>
      <c r="AL103" s="69"/>
      <c r="AM103" s="70">
        <v>8</v>
      </c>
      <c r="AN103" s="68">
        <v>8</v>
      </c>
      <c r="AO103" s="68"/>
      <c r="AP103" s="69"/>
      <c r="AQ103" s="70">
        <v>8</v>
      </c>
      <c r="AR103" s="68">
        <v>7</v>
      </c>
      <c r="AS103" s="68"/>
      <c r="AT103" s="69"/>
      <c r="AU103" s="70">
        <v>7</v>
      </c>
      <c r="AV103" s="68">
        <v>4</v>
      </c>
      <c r="AW103" s="68">
        <v>6</v>
      </c>
      <c r="AX103" s="69"/>
      <c r="AY103" s="70">
        <v>6</v>
      </c>
      <c r="AZ103" s="68">
        <v>7</v>
      </c>
      <c r="BA103" s="68"/>
      <c r="BB103" s="69"/>
      <c r="BC103" s="70">
        <v>7</v>
      </c>
      <c r="BD103" s="68">
        <v>6</v>
      </c>
      <c r="BE103" s="68"/>
      <c r="BF103" s="69"/>
      <c r="BG103" s="70">
        <v>6</v>
      </c>
      <c r="BH103" s="71">
        <v>7.2352941176470589</v>
      </c>
      <c r="BI103" s="68">
        <v>5</v>
      </c>
      <c r="BJ103" s="68"/>
      <c r="BK103" s="69"/>
      <c r="BL103" s="70">
        <v>5</v>
      </c>
      <c r="BM103" s="14">
        <v>5</v>
      </c>
      <c r="BP103" s="70">
        <v>5</v>
      </c>
      <c r="BQ103">
        <v>3</v>
      </c>
      <c r="BR103">
        <v>0</v>
      </c>
      <c r="BT103" s="70">
        <v>3</v>
      </c>
      <c r="BU103" s="14">
        <v>4</v>
      </c>
      <c r="BV103">
        <v>5</v>
      </c>
      <c r="BX103" s="70">
        <v>5</v>
      </c>
      <c r="BY103" s="14">
        <v>7</v>
      </c>
      <c r="BZ103" s="14"/>
      <c r="CB103" s="70">
        <v>7</v>
      </c>
      <c r="CC103">
        <v>6</v>
      </c>
      <c r="CF103" s="70">
        <v>6</v>
      </c>
      <c r="CG103">
        <v>7</v>
      </c>
      <c r="CJ103" s="70">
        <v>7</v>
      </c>
      <c r="CK103">
        <v>8</v>
      </c>
      <c r="CN103" s="70">
        <v>8</v>
      </c>
      <c r="CO103">
        <v>7</v>
      </c>
      <c r="CR103" s="70">
        <v>7</v>
      </c>
      <c r="CS103" s="70">
        <v>8</v>
      </c>
      <c r="CT103" s="70"/>
      <c r="CU103" s="70"/>
      <c r="CV103" s="70">
        <v>8</v>
      </c>
      <c r="CW103" s="72">
        <v>6.1111111111111107</v>
      </c>
    </row>
    <row r="104" spans="1:101" ht="15.75">
      <c r="A104" s="63">
        <v>101</v>
      </c>
      <c r="B104" s="64">
        <v>132234833</v>
      </c>
      <c r="C104" s="65" t="s">
        <v>1054</v>
      </c>
      <c r="D104" s="65" t="s">
        <v>924</v>
      </c>
      <c r="E104" s="66">
        <v>32404</v>
      </c>
      <c r="F104" s="73" t="s">
        <v>1042</v>
      </c>
      <c r="G104" s="68">
        <v>8</v>
      </c>
      <c r="H104" s="68"/>
      <c r="I104" s="69"/>
      <c r="J104" s="70">
        <v>8</v>
      </c>
      <c r="K104" s="68">
        <v>6</v>
      </c>
      <c r="L104" s="68"/>
      <c r="M104" s="69"/>
      <c r="N104" s="70">
        <v>6</v>
      </c>
      <c r="O104" s="68">
        <v>7</v>
      </c>
      <c r="P104" s="68"/>
      <c r="Q104" s="69"/>
      <c r="R104" s="70">
        <v>7</v>
      </c>
      <c r="S104" s="68">
        <v>7</v>
      </c>
      <c r="T104" s="68"/>
      <c r="U104" s="69"/>
      <c r="V104" s="70">
        <v>7</v>
      </c>
      <c r="W104" s="68">
        <v>7</v>
      </c>
      <c r="X104" s="68"/>
      <c r="Y104" s="69"/>
      <c r="Z104" s="70">
        <v>7</v>
      </c>
      <c r="AA104" s="70"/>
      <c r="AB104" s="70"/>
      <c r="AC104" s="70"/>
      <c r="AD104" s="70">
        <v>0</v>
      </c>
      <c r="AE104" s="71">
        <v>7</v>
      </c>
      <c r="AF104" s="68">
        <v>8</v>
      </c>
      <c r="AG104" s="68"/>
      <c r="AH104" s="69"/>
      <c r="AI104" s="70">
        <v>8</v>
      </c>
      <c r="AJ104" s="68">
        <v>9</v>
      </c>
      <c r="AK104" s="68"/>
      <c r="AL104" s="69"/>
      <c r="AM104" s="70">
        <v>9</v>
      </c>
      <c r="AN104" s="68">
        <v>7</v>
      </c>
      <c r="AO104" s="68"/>
      <c r="AP104" s="69"/>
      <c r="AQ104" s="70">
        <v>7</v>
      </c>
      <c r="AR104" s="68">
        <v>7</v>
      </c>
      <c r="AS104" s="68"/>
      <c r="AT104" s="69"/>
      <c r="AU104" s="70">
        <v>7</v>
      </c>
      <c r="AV104" s="68">
        <v>6</v>
      </c>
      <c r="AW104" s="68"/>
      <c r="AX104" s="69"/>
      <c r="AY104" s="70">
        <v>6</v>
      </c>
      <c r="AZ104" s="68">
        <v>9</v>
      </c>
      <c r="BA104" s="68"/>
      <c r="BB104" s="69"/>
      <c r="BC104" s="70">
        <v>9</v>
      </c>
      <c r="BD104" s="68">
        <v>8</v>
      </c>
      <c r="BE104" s="68"/>
      <c r="BF104" s="69"/>
      <c r="BG104" s="70">
        <v>8</v>
      </c>
      <c r="BH104" s="71">
        <v>7.7058823529411766</v>
      </c>
      <c r="BI104" s="68">
        <v>8</v>
      </c>
      <c r="BJ104" s="68"/>
      <c r="BK104" s="69"/>
      <c r="BL104" s="70">
        <v>8</v>
      </c>
      <c r="BM104" s="14">
        <v>3</v>
      </c>
      <c r="BP104" s="70">
        <v>3</v>
      </c>
      <c r="BQ104">
        <v>5</v>
      </c>
      <c r="BT104" s="70">
        <v>5</v>
      </c>
      <c r="BU104" s="14">
        <v>4</v>
      </c>
      <c r="BV104">
        <v>7</v>
      </c>
      <c r="BX104" s="70">
        <v>7</v>
      </c>
      <c r="BY104" s="14">
        <v>7</v>
      </c>
      <c r="BZ104" s="14"/>
      <c r="CB104" s="70">
        <v>7</v>
      </c>
      <c r="CC104">
        <v>7</v>
      </c>
      <c r="CF104" s="70">
        <v>7</v>
      </c>
      <c r="CG104">
        <v>8</v>
      </c>
      <c r="CJ104" s="70">
        <v>8</v>
      </c>
      <c r="CK104">
        <v>8</v>
      </c>
      <c r="CN104" s="70">
        <v>8</v>
      </c>
      <c r="CO104">
        <v>8</v>
      </c>
      <c r="CR104" s="70">
        <v>8</v>
      </c>
      <c r="CS104" s="70">
        <v>9</v>
      </c>
      <c r="CT104" s="70"/>
      <c r="CU104" s="70"/>
      <c r="CV104" s="70">
        <v>9</v>
      </c>
      <c r="CW104" s="72">
        <v>6.8888888888888893</v>
      </c>
    </row>
    <row r="105" spans="1:101" ht="15.75">
      <c r="A105" s="63">
        <v>102</v>
      </c>
      <c r="B105" s="64">
        <v>132234836</v>
      </c>
      <c r="C105" s="65" t="s">
        <v>1055</v>
      </c>
      <c r="D105" s="65" t="s">
        <v>924</v>
      </c>
      <c r="E105" s="66">
        <v>31858</v>
      </c>
      <c r="F105" s="73" t="s">
        <v>1042</v>
      </c>
      <c r="G105" s="68">
        <v>7</v>
      </c>
      <c r="H105" s="68"/>
      <c r="I105" s="69"/>
      <c r="J105" s="70">
        <v>7</v>
      </c>
      <c r="K105" s="68">
        <v>6</v>
      </c>
      <c r="L105" s="68"/>
      <c r="M105" s="69"/>
      <c r="N105" s="70">
        <v>6</v>
      </c>
      <c r="O105" s="68">
        <v>6</v>
      </c>
      <c r="P105" s="68"/>
      <c r="Q105" s="69"/>
      <c r="R105" s="70">
        <v>6</v>
      </c>
      <c r="S105" s="68">
        <v>7</v>
      </c>
      <c r="T105" s="68"/>
      <c r="U105" s="69"/>
      <c r="V105" s="70">
        <v>7</v>
      </c>
      <c r="W105" s="68">
        <v>7</v>
      </c>
      <c r="X105" s="68"/>
      <c r="Y105" s="69"/>
      <c r="Z105" s="70">
        <v>7</v>
      </c>
      <c r="AA105" s="70"/>
      <c r="AB105" s="70"/>
      <c r="AC105" s="70"/>
      <c r="AD105" s="70">
        <v>0</v>
      </c>
      <c r="AE105" s="71">
        <v>6.583333333333333</v>
      </c>
      <c r="AF105" s="68">
        <v>6</v>
      </c>
      <c r="AG105" s="68"/>
      <c r="AH105" s="69"/>
      <c r="AI105" s="70">
        <v>6</v>
      </c>
      <c r="AJ105" s="68">
        <v>9</v>
      </c>
      <c r="AK105" s="68"/>
      <c r="AL105" s="69"/>
      <c r="AM105" s="70">
        <v>9</v>
      </c>
      <c r="AN105" s="68">
        <v>7</v>
      </c>
      <c r="AO105" s="68"/>
      <c r="AP105" s="69"/>
      <c r="AQ105" s="70">
        <v>7</v>
      </c>
      <c r="AR105" s="68">
        <v>8</v>
      </c>
      <c r="AS105" s="68"/>
      <c r="AT105" s="69"/>
      <c r="AU105" s="70">
        <v>8</v>
      </c>
      <c r="AV105" s="68">
        <v>6</v>
      </c>
      <c r="AW105" s="68"/>
      <c r="AX105" s="69"/>
      <c r="AY105" s="70">
        <v>6</v>
      </c>
      <c r="AZ105" s="68">
        <v>8</v>
      </c>
      <c r="BA105" s="68"/>
      <c r="BB105" s="69"/>
      <c r="BC105" s="70">
        <v>8</v>
      </c>
      <c r="BD105" s="68">
        <v>8</v>
      </c>
      <c r="BE105" s="68"/>
      <c r="BF105" s="69"/>
      <c r="BG105" s="70">
        <v>8</v>
      </c>
      <c r="BH105" s="71">
        <v>7.4117647058823533</v>
      </c>
      <c r="BI105" s="68">
        <v>7</v>
      </c>
      <c r="BJ105" s="68"/>
      <c r="BK105" s="69"/>
      <c r="BL105" s="70">
        <v>7</v>
      </c>
      <c r="BM105" s="14">
        <v>6</v>
      </c>
      <c r="BP105" s="70">
        <v>6</v>
      </c>
      <c r="BQ105">
        <v>5</v>
      </c>
      <c r="BT105" s="70">
        <v>5</v>
      </c>
      <c r="BU105" s="14">
        <v>4</v>
      </c>
      <c r="BV105">
        <v>6</v>
      </c>
      <c r="BX105" s="70">
        <v>6</v>
      </c>
      <c r="BY105" s="14">
        <v>7</v>
      </c>
      <c r="BZ105" s="14"/>
      <c r="CB105" s="70">
        <v>7</v>
      </c>
      <c r="CC105">
        <v>7</v>
      </c>
      <c r="CF105" s="70">
        <v>7</v>
      </c>
      <c r="CG105">
        <v>4</v>
      </c>
      <c r="CJ105" s="70">
        <v>4</v>
      </c>
      <c r="CK105">
        <v>6</v>
      </c>
      <c r="CN105" s="70">
        <v>6</v>
      </c>
      <c r="CO105">
        <v>8</v>
      </c>
      <c r="CR105" s="70">
        <v>8</v>
      </c>
      <c r="CS105" s="70">
        <v>6</v>
      </c>
      <c r="CT105" s="70"/>
      <c r="CU105" s="70"/>
      <c r="CV105" s="70">
        <v>6</v>
      </c>
      <c r="CW105" s="72">
        <v>6.333333333333333</v>
      </c>
    </row>
    <row r="106" spans="1:101" ht="15.75">
      <c r="A106" s="63">
        <v>103</v>
      </c>
      <c r="B106" s="64">
        <v>132234837</v>
      </c>
      <c r="C106" s="65" t="s">
        <v>1056</v>
      </c>
      <c r="D106" s="65" t="s">
        <v>926</v>
      </c>
      <c r="E106" s="66">
        <v>32459</v>
      </c>
      <c r="F106" s="73" t="s">
        <v>1042</v>
      </c>
      <c r="G106" s="68">
        <v>8</v>
      </c>
      <c r="H106" s="68"/>
      <c r="I106" s="69"/>
      <c r="J106" s="70">
        <v>8</v>
      </c>
      <c r="K106" s="68">
        <v>6</v>
      </c>
      <c r="L106" s="68"/>
      <c r="M106" s="69"/>
      <c r="N106" s="70">
        <v>6</v>
      </c>
      <c r="O106" s="68">
        <v>6</v>
      </c>
      <c r="P106" s="68"/>
      <c r="Q106" s="69"/>
      <c r="R106" s="70">
        <v>6</v>
      </c>
      <c r="S106" s="68">
        <v>6</v>
      </c>
      <c r="T106" s="68"/>
      <c r="U106" s="69"/>
      <c r="V106" s="70">
        <v>6</v>
      </c>
      <c r="W106" s="68">
        <v>5</v>
      </c>
      <c r="X106" s="68"/>
      <c r="Y106" s="69"/>
      <c r="Z106" s="70">
        <v>5</v>
      </c>
      <c r="AA106" s="70"/>
      <c r="AB106" s="70"/>
      <c r="AC106" s="70"/>
      <c r="AD106" s="70">
        <v>0</v>
      </c>
      <c r="AE106" s="71">
        <v>6.083333333333333</v>
      </c>
      <c r="AF106" s="68" t="s">
        <v>903</v>
      </c>
      <c r="AG106" s="68"/>
      <c r="AH106" s="69"/>
      <c r="AI106" s="70">
        <v>0</v>
      </c>
      <c r="AJ106" s="68">
        <v>8</v>
      </c>
      <c r="AK106" s="68"/>
      <c r="AL106" s="69"/>
      <c r="AM106" s="70">
        <v>8</v>
      </c>
      <c r="AN106" s="68">
        <v>0</v>
      </c>
      <c r="AO106" s="68"/>
      <c r="AP106" s="69"/>
      <c r="AQ106" s="70">
        <v>0</v>
      </c>
      <c r="AR106" s="68">
        <v>6</v>
      </c>
      <c r="AS106" s="68"/>
      <c r="AT106" s="69"/>
      <c r="AU106" s="70">
        <v>6</v>
      </c>
      <c r="AV106" s="68">
        <v>7</v>
      </c>
      <c r="AW106" s="68"/>
      <c r="AX106" s="69"/>
      <c r="AY106" s="70">
        <v>7</v>
      </c>
      <c r="AZ106" s="68">
        <v>7</v>
      </c>
      <c r="BA106" s="68"/>
      <c r="BB106" s="69"/>
      <c r="BC106" s="70">
        <v>7</v>
      </c>
      <c r="BD106" s="68">
        <v>6</v>
      </c>
      <c r="BE106" s="68"/>
      <c r="BF106" s="69"/>
      <c r="BG106" s="70">
        <v>6</v>
      </c>
      <c r="BH106" s="71">
        <v>4.4117647058823533</v>
      </c>
      <c r="BI106" s="68">
        <v>3</v>
      </c>
      <c r="BJ106" s="68"/>
      <c r="BK106" s="69"/>
      <c r="BL106" s="70">
        <v>3</v>
      </c>
      <c r="BM106" s="14">
        <v>4</v>
      </c>
      <c r="BP106" s="70">
        <v>4</v>
      </c>
      <c r="BQ106">
        <v>0</v>
      </c>
      <c r="BR106">
        <v>6</v>
      </c>
      <c r="BT106" s="70">
        <v>6</v>
      </c>
      <c r="BU106" s="14">
        <v>3</v>
      </c>
      <c r="BV106">
        <v>5</v>
      </c>
      <c r="BX106" s="70">
        <v>5</v>
      </c>
      <c r="BY106" s="14">
        <v>4</v>
      </c>
      <c r="BZ106" s="14">
        <v>5</v>
      </c>
      <c r="CB106" s="70">
        <v>5</v>
      </c>
      <c r="CC106">
        <v>5</v>
      </c>
      <c r="CF106" s="70">
        <v>5</v>
      </c>
      <c r="CG106">
        <v>0</v>
      </c>
      <c r="CJ106" s="70">
        <v>0</v>
      </c>
      <c r="CK106">
        <v>6</v>
      </c>
      <c r="CN106" s="70">
        <v>6</v>
      </c>
      <c r="CO106">
        <v>7</v>
      </c>
      <c r="CR106" s="70">
        <v>7</v>
      </c>
      <c r="CS106" s="70">
        <v>7</v>
      </c>
      <c r="CT106" s="70"/>
      <c r="CU106" s="70"/>
      <c r="CV106" s="70">
        <v>7</v>
      </c>
      <c r="CW106" s="72">
        <v>4.5</v>
      </c>
    </row>
    <row r="107" spans="1:101" ht="15.75">
      <c r="A107" s="63">
        <v>104</v>
      </c>
      <c r="B107" s="64">
        <v>132234845</v>
      </c>
      <c r="C107" s="65" t="s">
        <v>1057</v>
      </c>
      <c r="D107" s="65" t="s">
        <v>1002</v>
      </c>
      <c r="E107" s="66">
        <v>30682</v>
      </c>
      <c r="F107" s="73" t="s">
        <v>1042</v>
      </c>
      <c r="G107" s="68">
        <v>7</v>
      </c>
      <c r="H107" s="68"/>
      <c r="I107" s="69"/>
      <c r="J107" s="70">
        <v>7</v>
      </c>
      <c r="K107" s="68">
        <v>5</v>
      </c>
      <c r="L107" s="68"/>
      <c r="M107" s="69"/>
      <c r="N107" s="70">
        <v>5</v>
      </c>
      <c r="O107" s="68">
        <v>7</v>
      </c>
      <c r="P107" s="68"/>
      <c r="Q107" s="69"/>
      <c r="R107" s="70">
        <v>7</v>
      </c>
      <c r="S107" s="68">
        <v>7</v>
      </c>
      <c r="T107" s="68"/>
      <c r="U107" s="69"/>
      <c r="V107" s="70">
        <v>7</v>
      </c>
      <c r="W107" s="68">
        <v>8</v>
      </c>
      <c r="X107" s="68"/>
      <c r="Y107" s="69"/>
      <c r="Z107" s="70">
        <v>8</v>
      </c>
      <c r="AA107" s="70"/>
      <c r="AB107" s="70"/>
      <c r="AC107" s="70"/>
      <c r="AD107" s="70">
        <v>0</v>
      </c>
      <c r="AE107" s="71">
        <v>6.916666666666667</v>
      </c>
      <c r="AF107" s="68">
        <v>5</v>
      </c>
      <c r="AG107" s="68"/>
      <c r="AH107" s="69"/>
      <c r="AI107" s="70">
        <v>5</v>
      </c>
      <c r="AJ107" s="68">
        <v>8</v>
      </c>
      <c r="AK107" s="68"/>
      <c r="AL107" s="69"/>
      <c r="AM107" s="70">
        <v>8</v>
      </c>
      <c r="AN107" s="68">
        <v>8</v>
      </c>
      <c r="AO107" s="68"/>
      <c r="AP107" s="69"/>
      <c r="AQ107" s="70">
        <v>8</v>
      </c>
      <c r="AR107" s="68">
        <v>7</v>
      </c>
      <c r="AS107" s="68"/>
      <c r="AT107" s="69"/>
      <c r="AU107" s="70">
        <v>7</v>
      </c>
      <c r="AV107" s="68">
        <v>5</v>
      </c>
      <c r="AW107" s="68"/>
      <c r="AX107" s="69"/>
      <c r="AY107" s="70">
        <v>5</v>
      </c>
      <c r="AZ107" s="68">
        <v>7</v>
      </c>
      <c r="BA107" s="68"/>
      <c r="BB107" s="69"/>
      <c r="BC107" s="70">
        <v>7</v>
      </c>
      <c r="BD107" s="68">
        <v>5</v>
      </c>
      <c r="BE107" s="68"/>
      <c r="BF107" s="69"/>
      <c r="BG107" s="70">
        <v>5</v>
      </c>
      <c r="BH107" s="71">
        <v>6.6470588235294121</v>
      </c>
      <c r="BI107" s="68">
        <v>6</v>
      </c>
      <c r="BJ107" s="68"/>
      <c r="BK107" s="69"/>
      <c r="BL107" s="70">
        <v>6</v>
      </c>
      <c r="BM107" s="14">
        <v>2</v>
      </c>
      <c r="BP107" s="70">
        <v>2</v>
      </c>
      <c r="BQ107">
        <v>7</v>
      </c>
      <c r="BT107" s="70">
        <v>7</v>
      </c>
      <c r="BU107" s="14">
        <v>4</v>
      </c>
      <c r="BV107">
        <v>6</v>
      </c>
      <c r="BX107" s="70">
        <v>6</v>
      </c>
      <c r="BY107" s="14">
        <v>6</v>
      </c>
      <c r="BZ107" s="14"/>
      <c r="CB107" s="70">
        <v>6</v>
      </c>
      <c r="CC107">
        <v>6</v>
      </c>
      <c r="CF107" s="70">
        <v>6</v>
      </c>
      <c r="CG107">
        <v>6</v>
      </c>
      <c r="CJ107" s="70">
        <v>6</v>
      </c>
      <c r="CK107">
        <v>7</v>
      </c>
      <c r="CN107" s="70">
        <v>7</v>
      </c>
      <c r="CO107">
        <v>7</v>
      </c>
      <c r="CR107" s="70">
        <v>7</v>
      </c>
      <c r="CS107" s="70">
        <v>9</v>
      </c>
      <c r="CT107" s="70"/>
      <c r="CU107" s="70"/>
      <c r="CV107" s="70">
        <v>9</v>
      </c>
      <c r="CW107" s="72">
        <v>5.833333333333333</v>
      </c>
    </row>
    <row r="108" spans="1:101" ht="15.75">
      <c r="A108" s="63">
        <v>105</v>
      </c>
      <c r="B108" s="64">
        <v>132234849</v>
      </c>
      <c r="C108" s="65" t="s">
        <v>1058</v>
      </c>
      <c r="D108" s="65" t="s">
        <v>1040</v>
      </c>
      <c r="E108" s="66">
        <v>32860</v>
      </c>
      <c r="F108" s="73" t="s">
        <v>1042</v>
      </c>
      <c r="G108" s="68">
        <v>8</v>
      </c>
      <c r="H108" s="68"/>
      <c r="I108" s="69"/>
      <c r="J108" s="70">
        <v>8</v>
      </c>
      <c r="K108" s="68">
        <v>8</v>
      </c>
      <c r="L108" s="68"/>
      <c r="M108" s="69"/>
      <c r="N108" s="70">
        <v>8</v>
      </c>
      <c r="O108" s="68">
        <v>7</v>
      </c>
      <c r="P108" s="68"/>
      <c r="Q108" s="69"/>
      <c r="R108" s="70">
        <v>7</v>
      </c>
      <c r="S108" s="68">
        <v>7</v>
      </c>
      <c r="T108" s="68"/>
      <c r="U108" s="69"/>
      <c r="V108" s="70">
        <v>7</v>
      </c>
      <c r="W108" s="68">
        <v>8</v>
      </c>
      <c r="X108" s="68"/>
      <c r="Y108" s="69"/>
      <c r="Z108" s="70">
        <v>8</v>
      </c>
      <c r="AA108" s="70"/>
      <c r="AB108" s="70"/>
      <c r="AC108" s="70"/>
      <c r="AD108" s="70">
        <v>0</v>
      </c>
      <c r="AE108" s="71">
        <v>7.583333333333333</v>
      </c>
      <c r="AF108" s="68">
        <v>7</v>
      </c>
      <c r="AG108" s="68"/>
      <c r="AH108" s="69"/>
      <c r="AI108" s="70">
        <v>7</v>
      </c>
      <c r="AJ108" s="68">
        <v>8</v>
      </c>
      <c r="AK108" s="68"/>
      <c r="AL108" s="69"/>
      <c r="AM108" s="70">
        <v>8</v>
      </c>
      <c r="AN108" s="68">
        <v>7</v>
      </c>
      <c r="AO108" s="68"/>
      <c r="AP108" s="69"/>
      <c r="AQ108" s="70">
        <v>7</v>
      </c>
      <c r="AR108" s="68">
        <v>8</v>
      </c>
      <c r="AS108" s="68"/>
      <c r="AT108" s="69"/>
      <c r="AU108" s="70">
        <v>8</v>
      </c>
      <c r="AV108" s="68">
        <v>4</v>
      </c>
      <c r="AW108" s="68">
        <v>4</v>
      </c>
      <c r="AX108" s="69"/>
      <c r="AY108" s="70">
        <v>4</v>
      </c>
      <c r="AZ108" s="68">
        <v>8</v>
      </c>
      <c r="BA108" s="68"/>
      <c r="BB108" s="69"/>
      <c r="BC108" s="70">
        <v>8</v>
      </c>
      <c r="BD108" s="68">
        <v>6</v>
      </c>
      <c r="BE108" s="68"/>
      <c r="BF108" s="69"/>
      <c r="BG108" s="70">
        <v>6</v>
      </c>
      <c r="BH108" s="71">
        <v>6.9411764705882355</v>
      </c>
      <c r="BI108" s="68">
        <v>6</v>
      </c>
      <c r="BJ108" s="68"/>
      <c r="BK108" s="69"/>
      <c r="BL108" s="70">
        <v>6</v>
      </c>
      <c r="BM108" s="14">
        <v>4</v>
      </c>
      <c r="BP108" s="70">
        <v>4</v>
      </c>
      <c r="BQ108">
        <v>4</v>
      </c>
      <c r="BR108">
        <v>6</v>
      </c>
      <c r="BT108" s="70">
        <v>6</v>
      </c>
      <c r="BU108" s="14">
        <v>3</v>
      </c>
      <c r="BV108">
        <v>5</v>
      </c>
      <c r="BX108" s="70">
        <v>5</v>
      </c>
      <c r="BY108" s="14">
        <v>7</v>
      </c>
      <c r="BZ108" s="14"/>
      <c r="CB108" s="70">
        <v>7</v>
      </c>
      <c r="CC108">
        <v>6</v>
      </c>
      <c r="CF108" s="70">
        <v>6</v>
      </c>
      <c r="CG108">
        <v>7</v>
      </c>
      <c r="CJ108" s="70">
        <v>7</v>
      </c>
      <c r="CK108">
        <v>7</v>
      </c>
      <c r="CN108" s="70">
        <v>7</v>
      </c>
      <c r="CO108">
        <v>8</v>
      </c>
      <c r="CR108" s="70">
        <v>8</v>
      </c>
      <c r="CS108" s="70">
        <v>9</v>
      </c>
      <c r="CT108" s="70"/>
      <c r="CU108" s="70"/>
      <c r="CV108" s="70">
        <v>9</v>
      </c>
      <c r="CW108" s="72">
        <v>6.2777777777777777</v>
      </c>
    </row>
    <row r="109" spans="1:101" ht="15.75">
      <c r="A109" s="63">
        <v>106</v>
      </c>
      <c r="B109" s="64">
        <v>132234858</v>
      </c>
      <c r="C109" s="65" t="s">
        <v>1059</v>
      </c>
      <c r="D109" s="65" t="s">
        <v>1060</v>
      </c>
      <c r="E109" s="66">
        <v>32740</v>
      </c>
      <c r="F109" s="73" t="s">
        <v>1042</v>
      </c>
      <c r="G109" s="68">
        <v>6</v>
      </c>
      <c r="H109" s="68"/>
      <c r="I109" s="69"/>
      <c r="J109" s="70">
        <v>6</v>
      </c>
      <c r="K109" s="68">
        <v>6</v>
      </c>
      <c r="L109" s="68"/>
      <c r="M109" s="69"/>
      <c r="N109" s="70">
        <v>6</v>
      </c>
      <c r="O109" s="68">
        <v>5</v>
      </c>
      <c r="P109" s="68"/>
      <c r="Q109" s="69"/>
      <c r="R109" s="70">
        <v>5</v>
      </c>
      <c r="S109" s="68">
        <v>4</v>
      </c>
      <c r="T109" s="68"/>
      <c r="U109" s="69"/>
      <c r="V109" s="70">
        <v>4</v>
      </c>
      <c r="W109" s="68">
        <v>6</v>
      </c>
      <c r="X109" s="68"/>
      <c r="Y109" s="69"/>
      <c r="Z109" s="70">
        <v>6</v>
      </c>
      <c r="AA109" s="70"/>
      <c r="AB109" s="70"/>
      <c r="AC109" s="70"/>
      <c r="AD109" s="70">
        <v>0</v>
      </c>
      <c r="AE109" s="71">
        <v>5.416666666666667</v>
      </c>
      <c r="AF109" s="68">
        <v>6</v>
      </c>
      <c r="AG109" s="68"/>
      <c r="AH109" s="69"/>
      <c r="AI109" s="70">
        <v>6</v>
      </c>
      <c r="AJ109" s="68">
        <v>8</v>
      </c>
      <c r="AK109" s="68"/>
      <c r="AL109" s="69"/>
      <c r="AM109" s="70">
        <v>8</v>
      </c>
      <c r="AN109" s="68">
        <v>6</v>
      </c>
      <c r="AO109" s="68"/>
      <c r="AP109" s="69"/>
      <c r="AQ109" s="70">
        <v>6</v>
      </c>
      <c r="AR109" s="68">
        <v>7</v>
      </c>
      <c r="AS109" s="68"/>
      <c r="AT109" s="69"/>
      <c r="AU109" s="70">
        <v>7</v>
      </c>
      <c r="AV109" s="68">
        <v>6</v>
      </c>
      <c r="AW109" s="68"/>
      <c r="AX109" s="69"/>
      <c r="AY109" s="70">
        <v>6</v>
      </c>
      <c r="AZ109" s="68">
        <v>6</v>
      </c>
      <c r="BA109" s="68"/>
      <c r="BB109" s="69"/>
      <c r="BC109" s="70">
        <v>6</v>
      </c>
      <c r="BD109" s="68">
        <v>5</v>
      </c>
      <c r="BE109" s="68"/>
      <c r="BF109" s="69"/>
      <c r="BG109" s="70">
        <v>5</v>
      </c>
      <c r="BH109" s="71">
        <v>6.2352941176470589</v>
      </c>
      <c r="BI109" s="68">
        <v>5</v>
      </c>
      <c r="BJ109" s="68"/>
      <c r="BK109" s="69"/>
      <c r="BL109" s="70">
        <v>5</v>
      </c>
      <c r="BM109" s="14">
        <v>3</v>
      </c>
      <c r="BP109" s="70">
        <v>3</v>
      </c>
      <c r="BQ109">
        <v>5</v>
      </c>
      <c r="BT109" s="70">
        <v>5</v>
      </c>
      <c r="BU109" s="14">
        <v>4</v>
      </c>
      <c r="BV109">
        <v>5</v>
      </c>
      <c r="BX109" s="70">
        <v>5</v>
      </c>
      <c r="BY109" s="14">
        <v>4</v>
      </c>
      <c r="BZ109" s="14" t="s">
        <v>903</v>
      </c>
      <c r="CB109" s="70">
        <v>4</v>
      </c>
      <c r="CC109">
        <v>5</v>
      </c>
      <c r="CF109" s="70">
        <v>5</v>
      </c>
      <c r="CG109">
        <v>4</v>
      </c>
      <c r="CJ109" s="70">
        <v>4</v>
      </c>
      <c r="CK109">
        <v>4</v>
      </c>
      <c r="CN109" s="70">
        <v>4</v>
      </c>
      <c r="CO109">
        <v>8</v>
      </c>
      <c r="CR109" s="70">
        <v>8</v>
      </c>
      <c r="CS109" s="70">
        <v>8</v>
      </c>
      <c r="CT109" s="70"/>
      <c r="CU109" s="70"/>
      <c r="CV109" s="70">
        <v>8</v>
      </c>
      <c r="CW109" s="72">
        <v>4.7222222222222223</v>
      </c>
    </row>
    <row r="110" spans="1:101" ht="15.75">
      <c r="A110" s="63">
        <v>107</v>
      </c>
      <c r="B110" s="64">
        <v>132234861</v>
      </c>
      <c r="C110" s="65" t="s">
        <v>1061</v>
      </c>
      <c r="D110" s="65" t="s">
        <v>1062</v>
      </c>
      <c r="E110" s="66">
        <v>30710</v>
      </c>
      <c r="F110" s="73" t="s">
        <v>1042</v>
      </c>
      <c r="G110" s="68">
        <v>8</v>
      </c>
      <c r="H110" s="68"/>
      <c r="I110" s="69"/>
      <c r="J110" s="70">
        <v>8</v>
      </c>
      <c r="K110" s="68">
        <v>6</v>
      </c>
      <c r="L110" s="68"/>
      <c r="M110" s="69"/>
      <c r="N110" s="70">
        <v>6</v>
      </c>
      <c r="O110" s="68">
        <v>4</v>
      </c>
      <c r="P110" s="68">
        <v>7</v>
      </c>
      <c r="Q110" s="69"/>
      <c r="R110" s="70">
        <v>7</v>
      </c>
      <c r="S110" s="68">
        <v>5</v>
      </c>
      <c r="T110" s="68"/>
      <c r="U110" s="69"/>
      <c r="V110" s="70">
        <v>5</v>
      </c>
      <c r="W110" s="68">
        <v>5</v>
      </c>
      <c r="X110" s="68"/>
      <c r="Y110" s="69"/>
      <c r="Z110" s="70">
        <v>5</v>
      </c>
      <c r="AA110" s="70"/>
      <c r="AB110" s="70"/>
      <c r="AC110" s="70"/>
      <c r="AD110" s="70">
        <v>0</v>
      </c>
      <c r="AE110" s="71">
        <v>6.166666666666667</v>
      </c>
      <c r="AF110" s="68">
        <v>5</v>
      </c>
      <c r="AG110" s="68"/>
      <c r="AH110" s="69"/>
      <c r="AI110" s="70">
        <v>5</v>
      </c>
      <c r="AJ110" s="68">
        <v>8</v>
      </c>
      <c r="AK110" s="68"/>
      <c r="AL110" s="69"/>
      <c r="AM110" s="70">
        <v>8</v>
      </c>
      <c r="AN110" s="68">
        <v>7</v>
      </c>
      <c r="AO110" s="68"/>
      <c r="AP110" s="69"/>
      <c r="AQ110" s="70">
        <v>7</v>
      </c>
      <c r="AR110" s="68">
        <v>7</v>
      </c>
      <c r="AS110" s="68"/>
      <c r="AT110" s="69"/>
      <c r="AU110" s="70">
        <v>7</v>
      </c>
      <c r="AV110" s="68">
        <v>4</v>
      </c>
      <c r="AW110" s="68">
        <v>4</v>
      </c>
      <c r="AX110" s="69"/>
      <c r="AY110" s="70">
        <v>4</v>
      </c>
      <c r="AZ110" s="68">
        <v>7</v>
      </c>
      <c r="BA110" s="68"/>
      <c r="BB110" s="69"/>
      <c r="BC110" s="70">
        <v>7</v>
      </c>
      <c r="BD110" s="68">
        <v>6</v>
      </c>
      <c r="BE110" s="68"/>
      <c r="BF110" s="69"/>
      <c r="BG110" s="70">
        <v>6</v>
      </c>
      <c r="BH110" s="71">
        <v>6.4117647058823533</v>
      </c>
      <c r="BI110" s="68">
        <v>4</v>
      </c>
      <c r="BJ110" s="68"/>
      <c r="BK110" s="69"/>
      <c r="BL110" s="70">
        <v>4</v>
      </c>
      <c r="BM110" s="14">
        <v>3</v>
      </c>
      <c r="BP110" s="70">
        <v>3</v>
      </c>
      <c r="BQ110">
        <v>4</v>
      </c>
      <c r="BR110">
        <v>0</v>
      </c>
      <c r="BT110" s="70">
        <v>4</v>
      </c>
      <c r="BU110" s="14">
        <v>4</v>
      </c>
      <c r="BV110">
        <v>6</v>
      </c>
      <c r="BX110" s="70">
        <v>6</v>
      </c>
      <c r="BY110" s="14">
        <v>7</v>
      </c>
      <c r="BZ110" s="14"/>
      <c r="CB110" s="70">
        <v>7</v>
      </c>
      <c r="CC110">
        <v>6</v>
      </c>
      <c r="CF110" s="70">
        <v>6</v>
      </c>
      <c r="CG110">
        <v>6</v>
      </c>
      <c r="CJ110" s="70">
        <v>6</v>
      </c>
      <c r="CK110">
        <v>5</v>
      </c>
      <c r="CN110" s="70">
        <v>5</v>
      </c>
      <c r="CO110">
        <v>8</v>
      </c>
      <c r="CR110" s="70">
        <v>8</v>
      </c>
      <c r="CS110" s="70">
        <v>9</v>
      </c>
      <c r="CT110" s="70"/>
      <c r="CU110" s="70"/>
      <c r="CV110" s="70">
        <v>9</v>
      </c>
      <c r="CW110" s="72">
        <v>5.6111111111111107</v>
      </c>
    </row>
    <row r="111" spans="1:101" ht="15.75">
      <c r="A111" s="63">
        <v>108</v>
      </c>
      <c r="B111" s="64">
        <v>132234864</v>
      </c>
      <c r="C111" s="65" t="s">
        <v>921</v>
      </c>
      <c r="D111" s="65" t="s">
        <v>936</v>
      </c>
      <c r="E111" s="66">
        <v>32093</v>
      </c>
      <c r="F111" s="73" t="s">
        <v>1042</v>
      </c>
      <c r="G111" s="68">
        <v>6</v>
      </c>
      <c r="H111" s="68"/>
      <c r="I111" s="69"/>
      <c r="J111" s="70">
        <v>6</v>
      </c>
      <c r="K111" s="68">
        <v>4</v>
      </c>
      <c r="L111" s="68">
        <v>6</v>
      </c>
      <c r="M111" s="69"/>
      <c r="N111" s="70">
        <v>6</v>
      </c>
      <c r="O111" s="68">
        <v>5</v>
      </c>
      <c r="P111" s="68"/>
      <c r="Q111" s="69"/>
      <c r="R111" s="70">
        <v>5</v>
      </c>
      <c r="S111" s="68">
        <v>7</v>
      </c>
      <c r="T111" s="68"/>
      <c r="U111" s="69"/>
      <c r="V111" s="70">
        <v>7</v>
      </c>
      <c r="W111" s="68">
        <v>8</v>
      </c>
      <c r="X111" s="68"/>
      <c r="Y111" s="69"/>
      <c r="Z111" s="70">
        <v>8</v>
      </c>
      <c r="AA111" s="70"/>
      <c r="AB111" s="70"/>
      <c r="AC111" s="70"/>
      <c r="AD111" s="70">
        <v>0</v>
      </c>
      <c r="AE111" s="71">
        <v>6.416666666666667</v>
      </c>
      <c r="AF111" s="68">
        <v>6</v>
      </c>
      <c r="AG111" s="68"/>
      <c r="AH111" s="69"/>
      <c r="AI111" s="70">
        <v>6</v>
      </c>
      <c r="AJ111" s="68">
        <v>8</v>
      </c>
      <c r="AK111" s="68"/>
      <c r="AL111" s="69"/>
      <c r="AM111" s="70">
        <v>8</v>
      </c>
      <c r="AN111" s="68">
        <v>8</v>
      </c>
      <c r="AO111" s="68"/>
      <c r="AP111" s="69"/>
      <c r="AQ111" s="70">
        <v>8</v>
      </c>
      <c r="AR111" s="68">
        <v>7</v>
      </c>
      <c r="AS111" s="68"/>
      <c r="AT111" s="69"/>
      <c r="AU111" s="70">
        <v>7</v>
      </c>
      <c r="AV111" s="68">
        <v>4</v>
      </c>
      <c r="AW111" s="68">
        <v>6</v>
      </c>
      <c r="AX111" s="69"/>
      <c r="AY111" s="70">
        <v>6</v>
      </c>
      <c r="AZ111" s="68">
        <v>8</v>
      </c>
      <c r="BA111" s="68"/>
      <c r="BB111" s="69"/>
      <c r="BC111" s="70">
        <v>8</v>
      </c>
      <c r="BD111" s="68">
        <v>6</v>
      </c>
      <c r="BE111" s="68"/>
      <c r="BF111" s="69"/>
      <c r="BG111" s="70">
        <v>6</v>
      </c>
      <c r="BH111" s="71">
        <v>7.1764705882352944</v>
      </c>
      <c r="BI111" s="68">
        <v>6</v>
      </c>
      <c r="BJ111" s="68"/>
      <c r="BK111" s="69"/>
      <c r="BL111" s="70">
        <v>6</v>
      </c>
      <c r="BM111" s="14">
        <v>4</v>
      </c>
      <c r="BP111" s="70">
        <v>4</v>
      </c>
      <c r="BQ111">
        <v>0</v>
      </c>
      <c r="BR111">
        <v>5</v>
      </c>
      <c r="BT111" s="70">
        <v>5</v>
      </c>
      <c r="BU111" s="14">
        <v>5</v>
      </c>
      <c r="BX111" s="70">
        <v>5</v>
      </c>
      <c r="BY111" s="14">
        <v>8</v>
      </c>
      <c r="BZ111" s="14"/>
      <c r="CB111" s="70">
        <v>8</v>
      </c>
      <c r="CC111">
        <v>5</v>
      </c>
      <c r="CF111" s="70">
        <v>5</v>
      </c>
      <c r="CG111">
        <v>6</v>
      </c>
      <c r="CJ111" s="70">
        <v>6</v>
      </c>
      <c r="CK111">
        <v>6</v>
      </c>
      <c r="CN111" s="70">
        <v>6</v>
      </c>
      <c r="CO111">
        <v>7</v>
      </c>
      <c r="CR111" s="70">
        <v>7</v>
      </c>
      <c r="CS111" s="70">
        <v>6</v>
      </c>
      <c r="CT111" s="70"/>
      <c r="CU111" s="70"/>
      <c r="CV111" s="70">
        <v>6</v>
      </c>
      <c r="CW111" s="72">
        <v>5.9444444444444446</v>
      </c>
    </row>
    <row r="112" spans="1:101" ht="15.75">
      <c r="A112" s="63">
        <v>109</v>
      </c>
      <c r="B112" s="64">
        <v>132234871</v>
      </c>
      <c r="C112" s="65" t="s">
        <v>1063</v>
      </c>
      <c r="D112" s="65" t="s">
        <v>249</v>
      </c>
      <c r="E112" s="66">
        <v>32310</v>
      </c>
      <c r="F112" s="73" t="s">
        <v>1042</v>
      </c>
      <c r="G112" s="68">
        <v>7</v>
      </c>
      <c r="H112" s="68"/>
      <c r="I112" s="69"/>
      <c r="J112" s="70">
        <v>7</v>
      </c>
      <c r="K112" s="68">
        <v>4</v>
      </c>
      <c r="L112" s="68">
        <v>6</v>
      </c>
      <c r="M112" s="69"/>
      <c r="N112" s="70">
        <v>6</v>
      </c>
      <c r="O112" s="68">
        <v>3</v>
      </c>
      <c r="P112" s="68">
        <v>7</v>
      </c>
      <c r="Q112" s="69"/>
      <c r="R112" s="70">
        <v>7</v>
      </c>
      <c r="S112" s="68">
        <v>7</v>
      </c>
      <c r="T112" s="68"/>
      <c r="U112" s="69"/>
      <c r="V112" s="70">
        <v>7</v>
      </c>
      <c r="W112" s="68">
        <v>5</v>
      </c>
      <c r="X112" s="68"/>
      <c r="Y112" s="69"/>
      <c r="Z112" s="70">
        <v>5</v>
      </c>
      <c r="AA112" s="70"/>
      <c r="AB112" s="70"/>
      <c r="AC112" s="70"/>
      <c r="AD112" s="70">
        <v>0</v>
      </c>
      <c r="AE112" s="71">
        <v>6.333333333333333</v>
      </c>
      <c r="AF112" s="68">
        <v>6</v>
      </c>
      <c r="AG112" s="68"/>
      <c r="AH112" s="69"/>
      <c r="AI112" s="70">
        <v>6</v>
      </c>
      <c r="AJ112" s="68">
        <v>8</v>
      </c>
      <c r="AK112" s="68"/>
      <c r="AL112" s="69"/>
      <c r="AM112" s="70">
        <v>8</v>
      </c>
      <c r="AN112" s="68">
        <v>7</v>
      </c>
      <c r="AO112" s="68"/>
      <c r="AP112" s="69"/>
      <c r="AQ112" s="70">
        <v>7</v>
      </c>
      <c r="AR112" s="68">
        <v>7</v>
      </c>
      <c r="AS112" s="68"/>
      <c r="AT112" s="69"/>
      <c r="AU112" s="70">
        <v>7</v>
      </c>
      <c r="AV112" s="68">
        <v>5</v>
      </c>
      <c r="AW112" s="68"/>
      <c r="AX112" s="69"/>
      <c r="AY112" s="70">
        <v>5</v>
      </c>
      <c r="AZ112" s="68">
        <v>7</v>
      </c>
      <c r="BA112" s="68"/>
      <c r="BB112" s="69"/>
      <c r="BC112" s="70">
        <v>7</v>
      </c>
      <c r="BD112" s="68">
        <v>5</v>
      </c>
      <c r="BE112" s="68"/>
      <c r="BF112" s="69"/>
      <c r="BG112" s="70">
        <v>5</v>
      </c>
      <c r="BH112" s="71">
        <v>6.5294117647058822</v>
      </c>
      <c r="BI112" s="68">
        <v>5</v>
      </c>
      <c r="BJ112" s="68"/>
      <c r="BK112" s="69"/>
      <c r="BL112" s="70">
        <v>5</v>
      </c>
      <c r="BM112" s="14">
        <v>3</v>
      </c>
      <c r="BP112" s="70">
        <v>3</v>
      </c>
      <c r="BQ112">
        <v>4</v>
      </c>
      <c r="BR112">
        <v>8</v>
      </c>
      <c r="BT112" s="70">
        <v>8</v>
      </c>
      <c r="BU112" s="14">
        <v>3</v>
      </c>
      <c r="BV112">
        <v>5</v>
      </c>
      <c r="BX112" s="70">
        <v>5</v>
      </c>
      <c r="BY112" s="14">
        <v>4</v>
      </c>
      <c r="BZ112" s="14">
        <v>5</v>
      </c>
      <c r="CB112" s="70">
        <v>5</v>
      </c>
      <c r="CC112">
        <v>5</v>
      </c>
      <c r="CF112" s="70">
        <v>5</v>
      </c>
      <c r="CG112">
        <v>5</v>
      </c>
      <c r="CJ112" s="70">
        <v>5</v>
      </c>
      <c r="CK112">
        <v>6</v>
      </c>
      <c r="CN112" s="70">
        <v>6</v>
      </c>
      <c r="CO112">
        <v>7</v>
      </c>
      <c r="CR112" s="70">
        <v>7</v>
      </c>
      <c r="CS112" s="70">
        <v>7</v>
      </c>
      <c r="CT112" s="70"/>
      <c r="CU112" s="70"/>
      <c r="CV112" s="70">
        <v>7</v>
      </c>
      <c r="CW112" s="72">
        <v>5.2777777777777777</v>
      </c>
    </row>
    <row r="113" spans="1:101" ht="15.75">
      <c r="A113" s="63">
        <v>110</v>
      </c>
      <c r="B113" s="64">
        <v>132234876</v>
      </c>
      <c r="C113" s="65" t="s">
        <v>1064</v>
      </c>
      <c r="D113" s="65" t="s">
        <v>1065</v>
      </c>
      <c r="E113" s="66">
        <v>32191</v>
      </c>
      <c r="F113" s="73" t="s">
        <v>1042</v>
      </c>
      <c r="G113" s="68">
        <v>8</v>
      </c>
      <c r="H113" s="68"/>
      <c r="I113" s="69"/>
      <c r="J113" s="70">
        <v>8</v>
      </c>
      <c r="K113" s="68">
        <v>5</v>
      </c>
      <c r="L113" s="68"/>
      <c r="M113" s="69"/>
      <c r="N113" s="70">
        <v>5</v>
      </c>
      <c r="O113" s="68">
        <v>6</v>
      </c>
      <c r="P113" s="68"/>
      <c r="Q113" s="69"/>
      <c r="R113" s="70">
        <v>6</v>
      </c>
      <c r="S113" s="68">
        <v>7</v>
      </c>
      <c r="T113" s="68"/>
      <c r="U113" s="69"/>
      <c r="V113" s="70">
        <v>7</v>
      </c>
      <c r="W113" s="68">
        <v>5</v>
      </c>
      <c r="X113" s="68"/>
      <c r="Y113" s="69"/>
      <c r="Z113" s="70">
        <v>5</v>
      </c>
      <c r="AA113" s="70"/>
      <c r="AB113" s="70"/>
      <c r="AC113" s="70"/>
      <c r="AD113" s="70">
        <v>0</v>
      </c>
      <c r="AE113" s="71">
        <v>6.083333333333333</v>
      </c>
      <c r="AF113" s="68">
        <v>7</v>
      </c>
      <c r="AG113" s="68"/>
      <c r="AH113" s="69"/>
      <c r="AI113" s="70">
        <v>7</v>
      </c>
      <c r="AJ113" s="68">
        <v>7</v>
      </c>
      <c r="AK113" s="68"/>
      <c r="AL113" s="69"/>
      <c r="AM113" s="70">
        <v>7</v>
      </c>
      <c r="AN113" s="68">
        <v>7</v>
      </c>
      <c r="AO113" s="68"/>
      <c r="AP113" s="69"/>
      <c r="AQ113" s="70">
        <v>7</v>
      </c>
      <c r="AR113" s="68">
        <v>7</v>
      </c>
      <c r="AS113" s="68"/>
      <c r="AT113" s="69"/>
      <c r="AU113" s="70">
        <v>7</v>
      </c>
      <c r="AV113" s="68">
        <v>4</v>
      </c>
      <c r="AW113" s="68">
        <v>4</v>
      </c>
      <c r="AX113" s="69"/>
      <c r="AY113" s="70">
        <v>4</v>
      </c>
      <c r="AZ113" s="68">
        <v>7</v>
      </c>
      <c r="BA113" s="68"/>
      <c r="BB113" s="69"/>
      <c r="BC113" s="70">
        <v>7</v>
      </c>
      <c r="BD113" s="68">
        <v>6</v>
      </c>
      <c r="BE113" s="68"/>
      <c r="BF113" s="69"/>
      <c r="BG113" s="70">
        <v>6</v>
      </c>
      <c r="BH113" s="71">
        <v>6.5294117647058822</v>
      </c>
      <c r="BI113" s="68">
        <v>4</v>
      </c>
      <c r="BJ113" s="68"/>
      <c r="BK113" s="69"/>
      <c r="BL113" s="70">
        <v>4</v>
      </c>
      <c r="BM113" s="14">
        <v>4</v>
      </c>
      <c r="BP113" s="70">
        <v>4</v>
      </c>
      <c r="BQ113">
        <v>5</v>
      </c>
      <c r="BT113" s="70">
        <v>5</v>
      </c>
      <c r="BU113" s="14">
        <v>4</v>
      </c>
      <c r="BV113">
        <v>6</v>
      </c>
      <c r="BX113" s="70">
        <v>6</v>
      </c>
      <c r="BY113" s="14">
        <v>7</v>
      </c>
      <c r="BZ113" s="14"/>
      <c r="CB113" s="70">
        <v>7</v>
      </c>
      <c r="CC113">
        <v>6</v>
      </c>
      <c r="CF113" s="70">
        <v>6</v>
      </c>
      <c r="CG113">
        <v>6</v>
      </c>
      <c r="CJ113" s="70">
        <v>6</v>
      </c>
      <c r="CK113">
        <v>8</v>
      </c>
      <c r="CN113" s="70">
        <v>8</v>
      </c>
      <c r="CO113">
        <v>7</v>
      </c>
      <c r="CR113" s="70">
        <v>7</v>
      </c>
      <c r="CS113" s="70">
        <v>6</v>
      </c>
      <c r="CT113" s="70"/>
      <c r="CU113" s="70"/>
      <c r="CV113" s="70">
        <v>6</v>
      </c>
      <c r="CW113" s="72">
        <v>6</v>
      </c>
    </row>
    <row r="114" spans="1:101" ht="15.75">
      <c r="A114" s="63">
        <v>111</v>
      </c>
      <c r="B114" s="64">
        <v>132234878</v>
      </c>
      <c r="C114" s="65" t="s">
        <v>1066</v>
      </c>
      <c r="D114" s="65" t="s">
        <v>1067</v>
      </c>
      <c r="E114" s="66">
        <v>32631</v>
      </c>
      <c r="F114" s="73" t="s">
        <v>1042</v>
      </c>
      <c r="G114" s="68">
        <v>7</v>
      </c>
      <c r="H114" s="68"/>
      <c r="I114" s="69"/>
      <c r="J114" s="70">
        <v>7</v>
      </c>
      <c r="K114" s="68">
        <v>7</v>
      </c>
      <c r="L114" s="68"/>
      <c r="M114" s="69"/>
      <c r="N114" s="70">
        <v>7</v>
      </c>
      <c r="O114" s="68">
        <v>6</v>
      </c>
      <c r="P114" s="68"/>
      <c r="Q114" s="69"/>
      <c r="R114" s="70">
        <v>6</v>
      </c>
      <c r="S114" s="68">
        <v>7</v>
      </c>
      <c r="T114" s="68"/>
      <c r="U114" s="69"/>
      <c r="V114" s="70">
        <v>7</v>
      </c>
      <c r="W114" s="68">
        <v>6</v>
      </c>
      <c r="X114" s="68"/>
      <c r="Y114" s="69"/>
      <c r="Z114" s="70">
        <v>6</v>
      </c>
      <c r="AA114" s="70"/>
      <c r="AB114" s="70"/>
      <c r="AC114" s="70"/>
      <c r="AD114" s="70">
        <v>0</v>
      </c>
      <c r="AE114" s="71">
        <v>6.5</v>
      </c>
      <c r="AF114" s="68">
        <v>7</v>
      </c>
      <c r="AG114" s="68"/>
      <c r="AH114" s="69"/>
      <c r="AI114" s="70">
        <v>7</v>
      </c>
      <c r="AJ114" s="68">
        <v>8</v>
      </c>
      <c r="AK114" s="68"/>
      <c r="AL114" s="69"/>
      <c r="AM114" s="70">
        <v>8</v>
      </c>
      <c r="AN114" s="68">
        <v>7</v>
      </c>
      <c r="AO114" s="68"/>
      <c r="AP114" s="69"/>
      <c r="AQ114" s="70">
        <v>7</v>
      </c>
      <c r="AR114" s="68">
        <v>7</v>
      </c>
      <c r="AS114" s="68"/>
      <c r="AT114" s="69"/>
      <c r="AU114" s="70">
        <v>7</v>
      </c>
      <c r="AV114" s="68">
        <v>5</v>
      </c>
      <c r="AW114" s="68"/>
      <c r="AX114" s="69"/>
      <c r="AY114" s="70">
        <v>5</v>
      </c>
      <c r="AZ114" s="68">
        <v>7</v>
      </c>
      <c r="BA114" s="68"/>
      <c r="BB114" s="69"/>
      <c r="BC114" s="70">
        <v>7</v>
      </c>
      <c r="BD114" s="68">
        <v>6</v>
      </c>
      <c r="BE114" s="68"/>
      <c r="BF114" s="69"/>
      <c r="BG114" s="70">
        <v>6</v>
      </c>
      <c r="BH114" s="71">
        <v>6.7647058823529411</v>
      </c>
      <c r="BI114" s="68">
        <v>6</v>
      </c>
      <c r="BJ114" s="68"/>
      <c r="BK114" s="69"/>
      <c r="BL114" s="70">
        <v>6</v>
      </c>
      <c r="BM114" s="14">
        <v>6</v>
      </c>
      <c r="BP114" s="70">
        <v>6</v>
      </c>
      <c r="BQ114">
        <v>6</v>
      </c>
      <c r="BT114" s="70">
        <v>6</v>
      </c>
      <c r="BU114" s="14">
        <v>5</v>
      </c>
      <c r="BX114" s="70">
        <v>5</v>
      </c>
      <c r="BY114" s="14">
        <v>7</v>
      </c>
      <c r="BZ114" s="14"/>
      <c r="CB114" s="70">
        <v>7</v>
      </c>
      <c r="CC114">
        <v>6</v>
      </c>
      <c r="CF114" s="70">
        <v>6</v>
      </c>
      <c r="CG114">
        <v>7</v>
      </c>
      <c r="CJ114" s="70">
        <v>7</v>
      </c>
      <c r="CK114">
        <v>9</v>
      </c>
      <c r="CN114" s="70">
        <v>9</v>
      </c>
      <c r="CO114">
        <v>6</v>
      </c>
      <c r="CR114" s="70">
        <v>6</v>
      </c>
      <c r="CS114" s="70">
        <v>9</v>
      </c>
      <c r="CT114" s="70"/>
      <c r="CU114" s="70"/>
      <c r="CV114" s="70">
        <v>9</v>
      </c>
      <c r="CW114" s="72">
        <v>6.5</v>
      </c>
    </row>
    <row r="115" spans="1:101" ht="15.75">
      <c r="A115" s="63">
        <v>112</v>
      </c>
      <c r="B115" s="64">
        <v>132234887</v>
      </c>
      <c r="C115" s="65" t="s">
        <v>1068</v>
      </c>
      <c r="D115" s="65" t="s">
        <v>1069</v>
      </c>
      <c r="E115" s="66">
        <v>31324</v>
      </c>
      <c r="F115" s="73" t="s">
        <v>1042</v>
      </c>
      <c r="G115" s="68">
        <v>6</v>
      </c>
      <c r="H115" s="68"/>
      <c r="I115" s="69"/>
      <c r="J115" s="70">
        <v>6</v>
      </c>
      <c r="K115" s="68">
        <v>3</v>
      </c>
      <c r="L115" s="68">
        <v>5</v>
      </c>
      <c r="M115" s="69"/>
      <c r="N115" s="70">
        <v>5</v>
      </c>
      <c r="O115" s="68">
        <v>5</v>
      </c>
      <c r="P115" s="68"/>
      <c r="Q115" s="69"/>
      <c r="R115" s="70">
        <v>5</v>
      </c>
      <c r="S115" s="68">
        <v>4</v>
      </c>
      <c r="T115" s="68"/>
      <c r="U115" s="69"/>
      <c r="V115" s="70">
        <v>4</v>
      </c>
      <c r="W115" s="68">
        <v>7</v>
      </c>
      <c r="X115" s="68"/>
      <c r="Y115" s="69"/>
      <c r="Z115" s="70">
        <v>7</v>
      </c>
      <c r="AA115" s="70"/>
      <c r="AB115" s="70"/>
      <c r="AC115" s="70"/>
      <c r="AD115" s="70">
        <v>0</v>
      </c>
      <c r="AE115" s="71">
        <v>5.5</v>
      </c>
      <c r="AF115" s="68">
        <v>7</v>
      </c>
      <c r="AG115" s="68"/>
      <c r="AH115" s="69"/>
      <c r="AI115" s="70">
        <v>7</v>
      </c>
      <c r="AJ115" s="68">
        <v>10</v>
      </c>
      <c r="AK115" s="68"/>
      <c r="AL115" s="69"/>
      <c r="AM115" s="70">
        <v>10</v>
      </c>
      <c r="AN115" s="68">
        <v>7</v>
      </c>
      <c r="AO115" s="68"/>
      <c r="AP115" s="69"/>
      <c r="AQ115" s="70">
        <v>7</v>
      </c>
      <c r="AR115" s="68">
        <v>8</v>
      </c>
      <c r="AS115" s="68"/>
      <c r="AT115" s="69"/>
      <c r="AU115" s="70">
        <v>8</v>
      </c>
      <c r="AV115" s="68">
        <v>4</v>
      </c>
      <c r="AW115" s="68">
        <v>4</v>
      </c>
      <c r="AX115" s="69"/>
      <c r="AY115" s="70">
        <v>4</v>
      </c>
      <c r="AZ115" s="68">
        <v>8</v>
      </c>
      <c r="BA115" s="68"/>
      <c r="BB115" s="69"/>
      <c r="BC115" s="70">
        <v>8</v>
      </c>
      <c r="BD115" s="68">
        <v>6</v>
      </c>
      <c r="BE115" s="68"/>
      <c r="BF115" s="69"/>
      <c r="BG115" s="70">
        <v>6</v>
      </c>
      <c r="BH115" s="71">
        <v>7.1764705882352944</v>
      </c>
      <c r="BI115" s="68">
        <v>3</v>
      </c>
      <c r="BJ115" s="68"/>
      <c r="BK115" s="69"/>
      <c r="BL115" s="70">
        <v>3</v>
      </c>
      <c r="BM115" s="14">
        <v>4</v>
      </c>
      <c r="BP115" s="70">
        <v>4</v>
      </c>
      <c r="BQ115">
        <v>7</v>
      </c>
      <c r="BT115" s="70">
        <v>7</v>
      </c>
      <c r="BU115" s="14">
        <v>4</v>
      </c>
      <c r="BV115">
        <v>6</v>
      </c>
      <c r="BX115" s="70">
        <v>6</v>
      </c>
      <c r="BY115" s="14">
        <v>7</v>
      </c>
      <c r="BZ115" s="14"/>
      <c r="CB115" s="70">
        <v>7</v>
      </c>
      <c r="CC115">
        <v>6</v>
      </c>
      <c r="CF115" s="70">
        <v>6</v>
      </c>
      <c r="CG115">
        <v>6</v>
      </c>
      <c r="CJ115" s="70">
        <v>6</v>
      </c>
      <c r="CK115">
        <v>8</v>
      </c>
      <c r="CN115" s="70">
        <v>8</v>
      </c>
      <c r="CO115">
        <v>8</v>
      </c>
      <c r="CR115" s="70">
        <v>8</v>
      </c>
      <c r="CS115" s="70">
        <v>8</v>
      </c>
      <c r="CT115" s="70"/>
      <c r="CU115" s="70"/>
      <c r="CV115" s="70">
        <v>8</v>
      </c>
      <c r="CW115" s="72">
        <v>6.1111111111111107</v>
      </c>
    </row>
    <row r="116" spans="1:101" ht="15.75">
      <c r="A116" s="63">
        <v>113</v>
      </c>
      <c r="B116" s="64">
        <v>132234896</v>
      </c>
      <c r="C116" s="65" t="s">
        <v>1070</v>
      </c>
      <c r="D116" s="65" t="s">
        <v>1071</v>
      </c>
      <c r="E116" s="66">
        <v>31988</v>
      </c>
      <c r="F116" s="73" t="s">
        <v>1042</v>
      </c>
      <c r="G116" s="68">
        <v>8</v>
      </c>
      <c r="H116" s="68"/>
      <c r="I116" s="69"/>
      <c r="J116" s="70">
        <v>8</v>
      </c>
      <c r="K116" s="68">
        <v>4</v>
      </c>
      <c r="L116" s="68">
        <v>7</v>
      </c>
      <c r="M116" s="69"/>
      <c r="N116" s="70">
        <v>7</v>
      </c>
      <c r="O116" s="68">
        <v>4</v>
      </c>
      <c r="P116" s="68">
        <v>6</v>
      </c>
      <c r="Q116" s="69"/>
      <c r="R116" s="70">
        <v>6</v>
      </c>
      <c r="S116" s="68">
        <v>4</v>
      </c>
      <c r="T116" s="68"/>
      <c r="U116" s="69"/>
      <c r="V116" s="70">
        <v>4</v>
      </c>
      <c r="W116" s="68">
        <v>6</v>
      </c>
      <c r="X116" s="68"/>
      <c r="Y116" s="69"/>
      <c r="Z116" s="70">
        <v>6</v>
      </c>
      <c r="AA116" s="70"/>
      <c r="AB116" s="70"/>
      <c r="AC116" s="70"/>
      <c r="AD116" s="70">
        <v>0</v>
      </c>
      <c r="AE116" s="71">
        <v>6.166666666666667</v>
      </c>
      <c r="AF116" s="68">
        <v>6</v>
      </c>
      <c r="AG116" s="68"/>
      <c r="AH116" s="69"/>
      <c r="AI116" s="70">
        <v>6</v>
      </c>
      <c r="AJ116" s="68">
        <v>8</v>
      </c>
      <c r="AK116" s="68"/>
      <c r="AL116" s="69"/>
      <c r="AM116" s="70">
        <v>8</v>
      </c>
      <c r="AN116" s="68">
        <v>7</v>
      </c>
      <c r="AO116" s="68"/>
      <c r="AP116" s="69"/>
      <c r="AQ116" s="70">
        <v>7</v>
      </c>
      <c r="AR116" s="68">
        <v>6</v>
      </c>
      <c r="AS116" s="68"/>
      <c r="AT116" s="69"/>
      <c r="AU116" s="70">
        <v>6</v>
      </c>
      <c r="AV116" s="68">
        <v>7</v>
      </c>
      <c r="AW116" s="68"/>
      <c r="AX116" s="69"/>
      <c r="AY116" s="70">
        <v>7</v>
      </c>
      <c r="AZ116" s="68">
        <v>8</v>
      </c>
      <c r="BA116" s="68"/>
      <c r="BB116" s="69"/>
      <c r="BC116" s="70">
        <v>8</v>
      </c>
      <c r="BD116" s="68">
        <v>7</v>
      </c>
      <c r="BE116" s="68"/>
      <c r="BF116" s="69"/>
      <c r="BG116" s="70">
        <v>7</v>
      </c>
      <c r="BH116" s="71">
        <v>7.0588235294117645</v>
      </c>
      <c r="BI116" s="68">
        <v>6</v>
      </c>
      <c r="BJ116" s="68"/>
      <c r="BK116" s="69"/>
      <c r="BL116" s="70">
        <v>6</v>
      </c>
      <c r="BM116" s="14">
        <v>4</v>
      </c>
      <c r="BP116" s="70">
        <v>4</v>
      </c>
      <c r="BQ116">
        <v>6</v>
      </c>
      <c r="BT116" s="70">
        <v>6</v>
      </c>
      <c r="BU116" s="14">
        <v>4</v>
      </c>
      <c r="BV116">
        <v>6</v>
      </c>
      <c r="BX116" s="70">
        <v>6</v>
      </c>
      <c r="BY116" s="14">
        <v>6</v>
      </c>
      <c r="BZ116" s="14"/>
      <c r="CB116" s="70">
        <v>6</v>
      </c>
      <c r="CC116">
        <v>6</v>
      </c>
      <c r="CF116" s="70">
        <v>6</v>
      </c>
      <c r="CG116">
        <v>7</v>
      </c>
      <c r="CJ116" s="70">
        <v>7</v>
      </c>
      <c r="CK116">
        <v>7</v>
      </c>
      <c r="CN116" s="70">
        <v>7</v>
      </c>
      <c r="CO116">
        <v>8</v>
      </c>
      <c r="CR116" s="70">
        <v>8</v>
      </c>
      <c r="CS116" s="70">
        <v>9</v>
      </c>
      <c r="CT116" s="70"/>
      <c r="CU116" s="70"/>
      <c r="CV116" s="70">
        <v>9</v>
      </c>
      <c r="CW116" s="72">
        <v>6.2222222222222223</v>
      </c>
    </row>
    <row r="117" spans="1:101" ht="15.75">
      <c r="A117" s="63">
        <v>114</v>
      </c>
      <c r="B117" s="64">
        <v>132234897</v>
      </c>
      <c r="C117" s="65" t="s">
        <v>1072</v>
      </c>
      <c r="D117" s="65" t="s">
        <v>1073</v>
      </c>
      <c r="E117" s="66">
        <v>32428</v>
      </c>
      <c r="F117" s="73" t="s">
        <v>1042</v>
      </c>
      <c r="G117" s="68">
        <v>9</v>
      </c>
      <c r="H117" s="68"/>
      <c r="I117" s="69"/>
      <c r="J117" s="70">
        <v>9</v>
      </c>
      <c r="K117" s="68">
        <v>9</v>
      </c>
      <c r="L117" s="68"/>
      <c r="M117" s="69"/>
      <c r="N117" s="70">
        <v>9</v>
      </c>
      <c r="O117" s="68">
        <v>5</v>
      </c>
      <c r="P117" s="68"/>
      <c r="Q117" s="69"/>
      <c r="R117" s="70">
        <v>5</v>
      </c>
      <c r="S117" s="68">
        <v>6</v>
      </c>
      <c r="T117" s="68"/>
      <c r="U117" s="69"/>
      <c r="V117" s="70">
        <v>6</v>
      </c>
      <c r="W117" s="68">
        <v>10</v>
      </c>
      <c r="X117" s="68"/>
      <c r="Y117" s="69"/>
      <c r="Z117" s="70">
        <v>10</v>
      </c>
      <c r="AA117" s="70"/>
      <c r="AB117" s="70"/>
      <c r="AC117" s="70"/>
      <c r="AD117" s="70">
        <v>0</v>
      </c>
      <c r="AE117" s="71">
        <v>7.75</v>
      </c>
      <c r="AF117" s="68">
        <v>8</v>
      </c>
      <c r="AG117" s="68"/>
      <c r="AH117" s="69"/>
      <c r="AI117" s="70">
        <v>8</v>
      </c>
      <c r="AJ117" s="68">
        <v>9</v>
      </c>
      <c r="AK117" s="68"/>
      <c r="AL117" s="69"/>
      <c r="AM117" s="70">
        <v>9</v>
      </c>
      <c r="AN117" s="68">
        <v>6</v>
      </c>
      <c r="AO117" s="68"/>
      <c r="AP117" s="69"/>
      <c r="AQ117" s="70">
        <v>6</v>
      </c>
      <c r="AR117" s="68">
        <v>7</v>
      </c>
      <c r="AS117" s="68"/>
      <c r="AT117" s="69"/>
      <c r="AU117" s="70">
        <v>7</v>
      </c>
      <c r="AV117" s="68">
        <v>8</v>
      </c>
      <c r="AW117" s="68"/>
      <c r="AX117" s="69"/>
      <c r="AY117" s="70">
        <v>8</v>
      </c>
      <c r="AZ117" s="68">
        <v>9</v>
      </c>
      <c r="BA117" s="68"/>
      <c r="BB117" s="69"/>
      <c r="BC117" s="70">
        <v>9</v>
      </c>
      <c r="BD117" s="68">
        <v>8</v>
      </c>
      <c r="BE117" s="68"/>
      <c r="BF117" s="69"/>
      <c r="BG117" s="70">
        <v>8</v>
      </c>
      <c r="BH117" s="71">
        <v>7.7058823529411766</v>
      </c>
      <c r="BI117" s="68">
        <v>6</v>
      </c>
      <c r="BJ117" s="68"/>
      <c r="BK117" s="69"/>
      <c r="BL117" s="70">
        <v>6</v>
      </c>
      <c r="BM117" s="14">
        <v>3</v>
      </c>
      <c r="BP117" s="70">
        <v>3</v>
      </c>
      <c r="BQ117">
        <v>5</v>
      </c>
      <c r="BT117" s="70">
        <v>5</v>
      </c>
      <c r="BU117" s="14">
        <v>4</v>
      </c>
      <c r="BV117">
        <v>7</v>
      </c>
      <c r="BX117" s="70">
        <v>7</v>
      </c>
      <c r="BY117" s="14">
        <v>9</v>
      </c>
      <c r="BZ117" s="14"/>
      <c r="CB117" s="70">
        <v>9</v>
      </c>
      <c r="CC117">
        <v>8</v>
      </c>
      <c r="CF117" s="70">
        <v>8</v>
      </c>
      <c r="CG117">
        <v>9</v>
      </c>
      <c r="CJ117" s="70">
        <v>9</v>
      </c>
      <c r="CK117">
        <v>9</v>
      </c>
      <c r="CN117" s="70">
        <v>9</v>
      </c>
      <c r="CO117">
        <v>8</v>
      </c>
      <c r="CR117" s="70">
        <v>8</v>
      </c>
      <c r="CS117" s="70">
        <v>10</v>
      </c>
      <c r="CT117" s="70"/>
      <c r="CU117" s="70"/>
      <c r="CV117" s="70">
        <v>10</v>
      </c>
      <c r="CW117" s="72">
        <v>7.333333333333333</v>
      </c>
    </row>
    <row r="118" spans="1:101" ht="15.75">
      <c r="A118" s="63">
        <v>115</v>
      </c>
      <c r="B118" s="64">
        <v>132234899</v>
      </c>
      <c r="C118" s="65" t="s">
        <v>1074</v>
      </c>
      <c r="D118" s="65" t="s">
        <v>955</v>
      </c>
      <c r="E118" s="66">
        <v>31956</v>
      </c>
      <c r="F118" s="73" t="s">
        <v>1042</v>
      </c>
      <c r="G118" s="68">
        <v>8</v>
      </c>
      <c r="H118" s="68"/>
      <c r="I118" s="69"/>
      <c r="J118" s="70">
        <v>8</v>
      </c>
      <c r="K118" s="68">
        <v>4</v>
      </c>
      <c r="L118" s="68">
        <v>6</v>
      </c>
      <c r="M118" s="69"/>
      <c r="N118" s="70">
        <v>6</v>
      </c>
      <c r="O118" s="68">
        <v>4</v>
      </c>
      <c r="P118" s="68">
        <v>7</v>
      </c>
      <c r="Q118" s="69"/>
      <c r="R118" s="70">
        <v>7</v>
      </c>
      <c r="S118" s="68">
        <v>7</v>
      </c>
      <c r="T118" s="68"/>
      <c r="U118" s="69"/>
      <c r="V118" s="70">
        <v>7</v>
      </c>
      <c r="W118" s="68">
        <v>6</v>
      </c>
      <c r="X118" s="68"/>
      <c r="Y118" s="69"/>
      <c r="Z118" s="70">
        <v>6</v>
      </c>
      <c r="AA118" s="70"/>
      <c r="AB118" s="70"/>
      <c r="AC118" s="70"/>
      <c r="AD118" s="70">
        <v>0</v>
      </c>
      <c r="AE118" s="71">
        <v>6.75</v>
      </c>
      <c r="AF118" s="68">
        <v>5</v>
      </c>
      <c r="AG118" s="68"/>
      <c r="AH118" s="69"/>
      <c r="AI118" s="70">
        <v>5</v>
      </c>
      <c r="AJ118" s="68">
        <v>8</v>
      </c>
      <c r="AK118" s="68"/>
      <c r="AL118" s="69"/>
      <c r="AM118" s="70">
        <v>8</v>
      </c>
      <c r="AN118" s="68">
        <v>7</v>
      </c>
      <c r="AO118" s="68"/>
      <c r="AP118" s="69"/>
      <c r="AQ118" s="70">
        <v>7</v>
      </c>
      <c r="AR118" s="68">
        <v>6</v>
      </c>
      <c r="AS118" s="68"/>
      <c r="AT118" s="69"/>
      <c r="AU118" s="70">
        <v>6</v>
      </c>
      <c r="AV118" s="68">
        <v>4</v>
      </c>
      <c r="AW118" s="68">
        <v>4</v>
      </c>
      <c r="AX118" s="69"/>
      <c r="AY118" s="70">
        <v>4</v>
      </c>
      <c r="AZ118" s="68">
        <v>7</v>
      </c>
      <c r="BA118" s="68"/>
      <c r="BB118" s="69"/>
      <c r="BC118" s="70">
        <v>7</v>
      </c>
      <c r="BD118" s="68">
        <v>5</v>
      </c>
      <c r="BE118" s="68"/>
      <c r="BF118" s="69"/>
      <c r="BG118" s="70">
        <v>5</v>
      </c>
      <c r="BH118" s="71">
        <v>6.1764705882352944</v>
      </c>
      <c r="BI118" s="68">
        <v>3</v>
      </c>
      <c r="BJ118" s="68"/>
      <c r="BK118" s="69"/>
      <c r="BL118" s="70">
        <v>3</v>
      </c>
      <c r="BM118" s="14">
        <v>3</v>
      </c>
      <c r="BP118" s="70">
        <v>3</v>
      </c>
      <c r="BQ118">
        <v>6</v>
      </c>
      <c r="BT118" s="70">
        <v>6</v>
      </c>
      <c r="BU118" s="14">
        <v>2</v>
      </c>
      <c r="BV118">
        <v>3</v>
      </c>
      <c r="BX118" s="70">
        <v>3</v>
      </c>
      <c r="BY118" s="14" t="s">
        <v>903</v>
      </c>
      <c r="BZ118" s="14">
        <v>5</v>
      </c>
      <c r="CB118" s="70">
        <v>5</v>
      </c>
      <c r="CC118">
        <v>5</v>
      </c>
      <c r="CF118" s="70">
        <v>5</v>
      </c>
      <c r="CG118">
        <v>6</v>
      </c>
      <c r="CJ118" s="70">
        <v>6</v>
      </c>
      <c r="CK118">
        <v>6</v>
      </c>
      <c r="CN118" s="70">
        <v>6</v>
      </c>
      <c r="CO118">
        <v>8</v>
      </c>
      <c r="CR118" s="70">
        <v>8</v>
      </c>
      <c r="CS118" s="70">
        <v>8</v>
      </c>
      <c r="CT118" s="70"/>
      <c r="CU118" s="70"/>
      <c r="CV118" s="70">
        <v>8</v>
      </c>
      <c r="CW118" s="72">
        <v>4.9444444444444446</v>
      </c>
    </row>
    <row r="119" spans="1:101" ht="15.75">
      <c r="A119" s="63">
        <v>116</v>
      </c>
      <c r="B119" s="64">
        <v>132234902</v>
      </c>
      <c r="C119" s="65" t="s">
        <v>921</v>
      </c>
      <c r="D119" s="65" t="s">
        <v>955</v>
      </c>
      <c r="E119" s="66">
        <v>32583</v>
      </c>
      <c r="F119" s="73" t="s">
        <v>1042</v>
      </c>
      <c r="G119" s="68">
        <v>7</v>
      </c>
      <c r="H119" s="68"/>
      <c r="I119" s="69"/>
      <c r="J119" s="70">
        <v>7</v>
      </c>
      <c r="K119" s="68">
        <v>7</v>
      </c>
      <c r="L119" s="68"/>
      <c r="M119" s="69"/>
      <c r="N119" s="70">
        <v>7</v>
      </c>
      <c r="O119" s="68">
        <v>4</v>
      </c>
      <c r="P119" s="68">
        <v>6</v>
      </c>
      <c r="Q119" s="69"/>
      <c r="R119" s="70">
        <v>6</v>
      </c>
      <c r="S119" s="68">
        <v>6</v>
      </c>
      <c r="T119" s="68"/>
      <c r="U119" s="69"/>
      <c r="V119" s="70">
        <v>6</v>
      </c>
      <c r="W119" s="68">
        <v>4</v>
      </c>
      <c r="X119" s="68"/>
      <c r="Y119" s="69"/>
      <c r="Z119" s="70">
        <v>4</v>
      </c>
      <c r="AA119" s="70"/>
      <c r="AB119" s="70"/>
      <c r="AC119" s="70"/>
      <c r="AD119" s="70">
        <v>0</v>
      </c>
      <c r="AE119" s="71">
        <v>5.833333333333333</v>
      </c>
      <c r="AF119" s="68">
        <v>5</v>
      </c>
      <c r="AG119" s="68"/>
      <c r="AH119" s="69"/>
      <c r="AI119" s="70">
        <v>5</v>
      </c>
      <c r="AJ119" s="68">
        <v>8</v>
      </c>
      <c r="AK119" s="68"/>
      <c r="AL119" s="69"/>
      <c r="AM119" s="70">
        <v>8</v>
      </c>
      <c r="AN119" s="68">
        <v>8</v>
      </c>
      <c r="AO119" s="68"/>
      <c r="AP119" s="69"/>
      <c r="AQ119" s="70">
        <v>8</v>
      </c>
      <c r="AR119" s="68">
        <v>7</v>
      </c>
      <c r="AS119" s="68"/>
      <c r="AT119" s="69"/>
      <c r="AU119" s="70">
        <v>7</v>
      </c>
      <c r="AV119" s="68">
        <v>5</v>
      </c>
      <c r="AW119" s="68"/>
      <c r="AX119" s="69"/>
      <c r="AY119" s="70">
        <v>5</v>
      </c>
      <c r="AZ119" s="68">
        <v>6</v>
      </c>
      <c r="BA119" s="68"/>
      <c r="BB119" s="69"/>
      <c r="BC119" s="70">
        <v>6</v>
      </c>
      <c r="BD119" s="68">
        <v>5</v>
      </c>
      <c r="BE119" s="68"/>
      <c r="BF119" s="69"/>
      <c r="BG119" s="70">
        <v>5</v>
      </c>
      <c r="BH119" s="71">
        <v>6.4705882352941178</v>
      </c>
      <c r="BI119" s="68">
        <v>4</v>
      </c>
      <c r="BJ119" s="68"/>
      <c r="BK119" s="69"/>
      <c r="BL119" s="70">
        <v>4</v>
      </c>
      <c r="BM119" s="14" t="s">
        <v>903</v>
      </c>
      <c r="BP119" s="70">
        <v>0</v>
      </c>
      <c r="BQ119">
        <v>6</v>
      </c>
      <c r="BT119" s="70">
        <v>6</v>
      </c>
      <c r="BU119" s="14" t="s">
        <v>903</v>
      </c>
      <c r="BV119">
        <v>3</v>
      </c>
      <c r="BX119" s="70">
        <v>3</v>
      </c>
      <c r="BY119" s="14">
        <v>4</v>
      </c>
      <c r="BZ119" s="14" t="s">
        <v>903</v>
      </c>
      <c r="CB119" s="70">
        <v>4</v>
      </c>
      <c r="CC119">
        <v>4</v>
      </c>
      <c r="CF119" s="70">
        <v>4</v>
      </c>
      <c r="CG119">
        <v>5</v>
      </c>
      <c r="CJ119" s="70">
        <v>5</v>
      </c>
      <c r="CK119">
        <v>4</v>
      </c>
      <c r="CN119" s="70">
        <v>4</v>
      </c>
      <c r="CO119">
        <v>7</v>
      </c>
      <c r="CR119" s="70">
        <v>7</v>
      </c>
      <c r="CS119" s="70">
        <v>5</v>
      </c>
      <c r="CT119" s="70"/>
      <c r="CU119" s="70"/>
      <c r="CV119" s="70">
        <v>5</v>
      </c>
      <c r="CW119" s="72">
        <v>4</v>
      </c>
    </row>
    <row r="120" spans="1:101" ht="15.75">
      <c r="A120" s="63">
        <v>117</v>
      </c>
      <c r="B120" s="64">
        <v>132234905</v>
      </c>
      <c r="C120" s="65" t="s">
        <v>1075</v>
      </c>
      <c r="D120" s="65" t="s">
        <v>957</v>
      </c>
      <c r="E120" s="66">
        <v>31843</v>
      </c>
      <c r="F120" s="73" t="s">
        <v>1042</v>
      </c>
      <c r="G120" s="68">
        <v>7</v>
      </c>
      <c r="H120" s="68"/>
      <c r="I120" s="69"/>
      <c r="J120" s="70">
        <v>7</v>
      </c>
      <c r="K120" s="68">
        <v>7</v>
      </c>
      <c r="L120" s="68"/>
      <c r="M120" s="69"/>
      <c r="N120" s="70">
        <v>7</v>
      </c>
      <c r="O120" s="68">
        <v>6</v>
      </c>
      <c r="P120" s="68"/>
      <c r="Q120" s="69"/>
      <c r="R120" s="70">
        <v>6</v>
      </c>
      <c r="S120" s="68">
        <v>4</v>
      </c>
      <c r="T120" s="68"/>
      <c r="U120" s="69"/>
      <c r="V120" s="70">
        <v>4</v>
      </c>
      <c r="W120" s="68">
        <v>6</v>
      </c>
      <c r="X120" s="68"/>
      <c r="Y120" s="69"/>
      <c r="Z120" s="70">
        <v>6</v>
      </c>
      <c r="AA120" s="70"/>
      <c r="AB120" s="70"/>
      <c r="AC120" s="70"/>
      <c r="AD120" s="70">
        <v>0</v>
      </c>
      <c r="AE120" s="71">
        <v>6</v>
      </c>
      <c r="AF120" s="68">
        <v>5</v>
      </c>
      <c r="AG120" s="68"/>
      <c r="AH120" s="69"/>
      <c r="AI120" s="70">
        <v>5</v>
      </c>
      <c r="AJ120" s="68">
        <v>8</v>
      </c>
      <c r="AK120" s="68"/>
      <c r="AL120" s="69"/>
      <c r="AM120" s="70">
        <v>8</v>
      </c>
      <c r="AN120" s="68">
        <v>6</v>
      </c>
      <c r="AO120" s="68"/>
      <c r="AP120" s="69"/>
      <c r="AQ120" s="70">
        <v>6</v>
      </c>
      <c r="AR120" s="68">
        <v>7</v>
      </c>
      <c r="AS120" s="68"/>
      <c r="AT120" s="69"/>
      <c r="AU120" s="70">
        <v>7</v>
      </c>
      <c r="AV120" s="68">
        <v>5</v>
      </c>
      <c r="AW120" s="68"/>
      <c r="AX120" s="69"/>
      <c r="AY120" s="70">
        <v>5</v>
      </c>
      <c r="AZ120" s="68">
        <v>7</v>
      </c>
      <c r="BA120" s="68"/>
      <c r="BB120" s="69"/>
      <c r="BC120" s="70">
        <v>7</v>
      </c>
      <c r="BD120" s="68">
        <v>6</v>
      </c>
      <c r="BE120" s="68"/>
      <c r="BF120" s="69"/>
      <c r="BG120" s="70">
        <v>6</v>
      </c>
      <c r="BH120" s="71">
        <v>6.2941176470588234</v>
      </c>
      <c r="BI120" s="68">
        <v>4</v>
      </c>
      <c r="BJ120" s="68"/>
      <c r="BK120" s="69"/>
      <c r="BL120" s="70">
        <v>4</v>
      </c>
      <c r="BM120" s="14">
        <v>3</v>
      </c>
      <c r="BP120" s="70">
        <v>3</v>
      </c>
      <c r="BQ120">
        <v>5</v>
      </c>
      <c r="BT120" s="70">
        <v>5</v>
      </c>
      <c r="BU120" s="14" t="s">
        <v>903</v>
      </c>
      <c r="BV120" t="s">
        <v>903</v>
      </c>
      <c r="BX120" s="70">
        <v>0</v>
      </c>
      <c r="BY120" s="14">
        <v>7</v>
      </c>
      <c r="BZ120" s="14"/>
      <c r="CB120" s="70">
        <v>7</v>
      </c>
      <c r="CC120">
        <v>6</v>
      </c>
      <c r="CF120" s="70">
        <v>6</v>
      </c>
      <c r="CG120">
        <v>6</v>
      </c>
      <c r="CJ120" s="70">
        <v>6</v>
      </c>
      <c r="CK120">
        <v>5</v>
      </c>
      <c r="CN120" s="70">
        <v>5</v>
      </c>
      <c r="CO120">
        <v>8</v>
      </c>
      <c r="CR120" s="70">
        <v>8</v>
      </c>
      <c r="CS120" s="70">
        <v>7</v>
      </c>
      <c r="CT120" s="70"/>
      <c r="CU120" s="70"/>
      <c r="CV120" s="70">
        <v>7</v>
      </c>
      <c r="CW120" s="72">
        <v>5</v>
      </c>
    </row>
    <row r="121" spans="1:101" ht="15.75">
      <c r="A121" s="63">
        <v>118</v>
      </c>
      <c r="B121" s="64">
        <v>132234907</v>
      </c>
      <c r="C121" s="65" t="s">
        <v>1076</v>
      </c>
      <c r="D121" s="65" t="s">
        <v>957</v>
      </c>
      <c r="E121" s="66">
        <v>32314</v>
      </c>
      <c r="F121" s="73" t="s">
        <v>1042</v>
      </c>
      <c r="G121" s="68">
        <v>6</v>
      </c>
      <c r="H121" s="68"/>
      <c r="I121" s="69"/>
      <c r="J121" s="70">
        <v>6</v>
      </c>
      <c r="K121" s="68">
        <v>6</v>
      </c>
      <c r="L121" s="68"/>
      <c r="M121" s="69"/>
      <c r="N121" s="70">
        <v>6</v>
      </c>
      <c r="O121" s="68">
        <v>4</v>
      </c>
      <c r="P121" s="68">
        <v>0</v>
      </c>
      <c r="Q121" s="69"/>
      <c r="R121" s="70">
        <v>4</v>
      </c>
      <c r="S121" s="68">
        <v>5</v>
      </c>
      <c r="T121" s="68"/>
      <c r="U121" s="69"/>
      <c r="V121" s="70">
        <v>5</v>
      </c>
      <c r="W121" s="68">
        <v>6</v>
      </c>
      <c r="X121" s="68"/>
      <c r="Y121" s="69"/>
      <c r="Z121" s="70">
        <v>6</v>
      </c>
      <c r="AA121" s="70"/>
      <c r="AB121" s="70"/>
      <c r="AC121" s="70"/>
      <c r="AD121" s="70">
        <v>0</v>
      </c>
      <c r="AE121" s="71">
        <v>5.333333333333333</v>
      </c>
      <c r="AF121" s="68">
        <v>5</v>
      </c>
      <c r="AG121" s="68"/>
      <c r="AH121" s="69"/>
      <c r="AI121" s="70">
        <v>5</v>
      </c>
      <c r="AJ121" s="68">
        <v>8</v>
      </c>
      <c r="AK121" s="68"/>
      <c r="AL121" s="69"/>
      <c r="AM121" s="70">
        <v>8</v>
      </c>
      <c r="AN121" s="68">
        <v>6</v>
      </c>
      <c r="AO121" s="68"/>
      <c r="AP121" s="69"/>
      <c r="AQ121" s="70">
        <v>6</v>
      </c>
      <c r="AR121" s="68">
        <v>6</v>
      </c>
      <c r="AS121" s="68"/>
      <c r="AT121" s="69"/>
      <c r="AU121" s="70">
        <v>6</v>
      </c>
      <c r="AV121" s="68">
        <v>2</v>
      </c>
      <c r="AW121" s="68">
        <v>3</v>
      </c>
      <c r="AX121" s="69"/>
      <c r="AY121" s="70">
        <v>3</v>
      </c>
      <c r="AZ121" s="68">
        <v>6</v>
      </c>
      <c r="BA121" s="68"/>
      <c r="BB121" s="69"/>
      <c r="BC121" s="70">
        <v>6</v>
      </c>
      <c r="BD121" s="68">
        <v>4</v>
      </c>
      <c r="BE121" s="68">
        <v>0</v>
      </c>
      <c r="BF121" s="69"/>
      <c r="BG121" s="70">
        <v>4</v>
      </c>
      <c r="BH121" s="71">
        <v>5.5294117647058822</v>
      </c>
      <c r="BI121" s="68">
        <v>5</v>
      </c>
      <c r="BJ121" s="68"/>
      <c r="BK121" s="69"/>
      <c r="BL121" s="70">
        <v>5</v>
      </c>
      <c r="BM121" s="14" t="s">
        <v>903</v>
      </c>
      <c r="BP121" s="70">
        <v>0</v>
      </c>
      <c r="BQ121">
        <v>6</v>
      </c>
      <c r="BT121" s="70">
        <v>6</v>
      </c>
      <c r="BU121" s="14">
        <v>3</v>
      </c>
      <c r="BV121">
        <v>5</v>
      </c>
      <c r="BX121" s="70">
        <v>5</v>
      </c>
      <c r="BY121" s="14" t="s">
        <v>903</v>
      </c>
      <c r="BZ121" s="14" t="s">
        <v>903</v>
      </c>
      <c r="CB121" s="70">
        <v>0</v>
      </c>
      <c r="CC121">
        <v>4</v>
      </c>
      <c r="CF121" s="70">
        <v>4</v>
      </c>
      <c r="CG121">
        <v>5</v>
      </c>
      <c r="CJ121" s="70">
        <v>5</v>
      </c>
      <c r="CK121">
        <v>0</v>
      </c>
      <c r="CN121" s="70">
        <v>0</v>
      </c>
      <c r="CO121">
        <v>8</v>
      </c>
      <c r="CR121" s="70">
        <v>8</v>
      </c>
      <c r="CS121" s="70">
        <v>8</v>
      </c>
      <c r="CT121" s="70"/>
      <c r="CU121" s="70"/>
      <c r="CV121" s="70">
        <v>8</v>
      </c>
      <c r="CW121" s="72">
        <v>3.3333333333333335</v>
      </c>
    </row>
    <row r="122" spans="1:101" ht="15.75">
      <c r="A122" s="63">
        <v>119</v>
      </c>
      <c r="B122" s="64">
        <v>132234911</v>
      </c>
      <c r="C122" s="65" t="s">
        <v>1077</v>
      </c>
      <c r="D122" s="65" t="s">
        <v>1025</v>
      </c>
      <c r="E122" s="66">
        <v>32740</v>
      </c>
      <c r="F122" s="73" t="s">
        <v>1042</v>
      </c>
      <c r="G122" s="68">
        <v>6</v>
      </c>
      <c r="H122" s="68"/>
      <c r="I122" s="69"/>
      <c r="J122" s="70">
        <v>6</v>
      </c>
      <c r="K122" s="68">
        <v>6</v>
      </c>
      <c r="L122" s="68"/>
      <c r="M122" s="69"/>
      <c r="N122" s="70">
        <v>6</v>
      </c>
      <c r="O122" s="68">
        <v>6</v>
      </c>
      <c r="P122" s="68"/>
      <c r="Q122" s="69"/>
      <c r="R122" s="70">
        <v>6</v>
      </c>
      <c r="S122" s="68">
        <v>7</v>
      </c>
      <c r="T122" s="68"/>
      <c r="U122" s="69"/>
      <c r="V122" s="70">
        <v>7</v>
      </c>
      <c r="W122" s="68">
        <v>6</v>
      </c>
      <c r="X122" s="68"/>
      <c r="Y122" s="69"/>
      <c r="Z122" s="70">
        <v>6</v>
      </c>
      <c r="AA122" s="70"/>
      <c r="AB122" s="70"/>
      <c r="AC122" s="70"/>
      <c r="AD122" s="70">
        <v>0</v>
      </c>
      <c r="AE122" s="71">
        <v>6.166666666666667</v>
      </c>
      <c r="AF122" s="68">
        <v>6</v>
      </c>
      <c r="AG122" s="68"/>
      <c r="AH122" s="69"/>
      <c r="AI122" s="70">
        <v>6</v>
      </c>
      <c r="AJ122" s="68">
        <v>8</v>
      </c>
      <c r="AK122" s="68"/>
      <c r="AL122" s="69"/>
      <c r="AM122" s="70">
        <v>8</v>
      </c>
      <c r="AN122" s="68">
        <v>8</v>
      </c>
      <c r="AO122" s="68"/>
      <c r="AP122" s="69"/>
      <c r="AQ122" s="70">
        <v>8</v>
      </c>
      <c r="AR122" s="68">
        <v>7</v>
      </c>
      <c r="AS122" s="68"/>
      <c r="AT122" s="69"/>
      <c r="AU122" s="70">
        <v>7</v>
      </c>
      <c r="AV122" s="68">
        <v>6</v>
      </c>
      <c r="AW122" s="68"/>
      <c r="AX122" s="69"/>
      <c r="AY122" s="70">
        <v>6</v>
      </c>
      <c r="AZ122" s="68">
        <v>7</v>
      </c>
      <c r="BA122" s="68"/>
      <c r="BB122" s="69"/>
      <c r="BC122" s="70">
        <v>7</v>
      </c>
      <c r="BD122" s="68">
        <v>5</v>
      </c>
      <c r="BE122" s="68"/>
      <c r="BF122" s="69"/>
      <c r="BG122" s="70">
        <v>5</v>
      </c>
      <c r="BH122" s="71">
        <v>6.882352941176471</v>
      </c>
      <c r="BI122" s="68">
        <v>5</v>
      </c>
      <c r="BJ122" s="68"/>
      <c r="BK122" s="69"/>
      <c r="BL122" s="70">
        <v>5</v>
      </c>
      <c r="BM122" s="14">
        <v>3</v>
      </c>
      <c r="BP122" s="70">
        <v>3</v>
      </c>
      <c r="BQ122">
        <v>5</v>
      </c>
      <c r="BT122" s="70">
        <v>5</v>
      </c>
      <c r="BU122" s="14">
        <v>4</v>
      </c>
      <c r="BV122">
        <v>5</v>
      </c>
      <c r="BX122" s="70">
        <v>5</v>
      </c>
      <c r="BY122" s="14">
        <v>8</v>
      </c>
      <c r="BZ122" s="14"/>
      <c r="CB122" s="70">
        <v>8</v>
      </c>
      <c r="CC122">
        <v>6</v>
      </c>
      <c r="CF122" s="70">
        <v>6</v>
      </c>
      <c r="CG122">
        <v>5</v>
      </c>
      <c r="CJ122" s="70">
        <v>5</v>
      </c>
      <c r="CK122">
        <v>7</v>
      </c>
      <c r="CN122" s="70">
        <v>7</v>
      </c>
      <c r="CO122">
        <v>8</v>
      </c>
      <c r="CR122" s="70">
        <v>8</v>
      </c>
      <c r="CS122" s="70">
        <v>7</v>
      </c>
      <c r="CT122" s="70"/>
      <c r="CU122" s="70"/>
      <c r="CV122" s="70">
        <v>7</v>
      </c>
      <c r="CW122" s="72">
        <v>5.9444444444444446</v>
      </c>
    </row>
    <row r="123" spans="1:101" ht="15.75">
      <c r="A123" s="63">
        <v>120</v>
      </c>
      <c r="B123" s="64">
        <v>132234916</v>
      </c>
      <c r="C123" s="65" t="s">
        <v>1078</v>
      </c>
      <c r="D123" s="65" t="s">
        <v>1079</v>
      </c>
      <c r="E123" s="66">
        <v>32836</v>
      </c>
      <c r="F123" s="73" t="s">
        <v>1042</v>
      </c>
      <c r="G123" s="68">
        <v>6</v>
      </c>
      <c r="H123" s="68"/>
      <c r="I123" s="69"/>
      <c r="J123" s="70">
        <v>6</v>
      </c>
      <c r="K123" s="68">
        <v>7</v>
      </c>
      <c r="L123" s="68"/>
      <c r="M123" s="69"/>
      <c r="N123" s="70">
        <v>7</v>
      </c>
      <c r="O123" s="68">
        <v>7</v>
      </c>
      <c r="P123" s="68"/>
      <c r="Q123" s="69"/>
      <c r="R123" s="70">
        <v>7</v>
      </c>
      <c r="S123" s="68">
        <v>4</v>
      </c>
      <c r="T123" s="68"/>
      <c r="U123" s="69"/>
      <c r="V123" s="70">
        <v>4</v>
      </c>
      <c r="W123" s="68">
        <v>8</v>
      </c>
      <c r="X123" s="68"/>
      <c r="Y123" s="69"/>
      <c r="Z123" s="70">
        <v>8</v>
      </c>
      <c r="AA123" s="70"/>
      <c r="AB123" s="70"/>
      <c r="AC123" s="70"/>
      <c r="AD123" s="70">
        <v>0</v>
      </c>
      <c r="AE123" s="71">
        <v>6.583333333333333</v>
      </c>
      <c r="AF123" s="68">
        <v>7</v>
      </c>
      <c r="AG123" s="68"/>
      <c r="AH123" s="69"/>
      <c r="AI123" s="70">
        <v>7</v>
      </c>
      <c r="AJ123" s="68">
        <v>8</v>
      </c>
      <c r="AK123" s="68"/>
      <c r="AL123" s="69"/>
      <c r="AM123" s="70">
        <v>8</v>
      </c>
      <c r="AN123" s="68">
        <v>8</v>
      </c>
      <c r="AO123" s="68"/>
      <c r="AP123" s="69"/>
      <c r="AQ123" s="70">
        <v>8</v>
      </c>
      <c r="AR123" s="68">
        <v>8</v>
      </c>
      <c r="AS123" s="68"/>
      <c r="AT123" s="69"/>
      <c r="AU123" s="70">
        <v>8</v>
      </c>
      <c r="AV123" s="68">
        <v>6</v>
      </c>
      <c r="AW123" s="68"/>
      <c r="AX123" s="69"/>
      <c r="AY123" s="70">
        <v>6</v>
      </c>
      <c r="AZ123" s="68">
        <v>8</v>
      </c>
      <c r="BA123" s="68"/>
      <c r="BB123" s="69"/>
      <c r="BC123" s="70">
        <v>8</v>
      </c>
      <c r="BD123" s="68">
        <v>6</v>
      </c>
      <c r="BE123" s="68"/>
      <c r="BF123" s="69"/>
      <c r="BG123" s="70">
        <v>6</v>
      </c>
      <c r="BH123" s="71">
        <v>7.4117647058823533</v>
      </c>
      <c r="BI123" s="68">
        <v>4</v>
      </c>
      <c r="BJ123" s="68"/>
      <c r="BK123" s="69"/>
      <c r="BL123" s="70">
        <v>4</v>
      </c>
      <c r="BM123" s="14">
        <v>7</v>
      </c>
      <c r="BP123" s="70">
        <v>7</v>
      </c>
      <c r="BQ123">
        <v>6</v>
      </c>
      <c r="BT123" s="70">
        <v>6</v>
      </c>
      <c r="BU123" s="14">
        <v>4</v>
      </c>
      <c r="BV123">
        <v>5</v>
      </c>
      <c r="BX123" s="70">
        <v>5</v>
      </c>
      <c r="BY123" s="14">
        <v>9</v>
      </c>
      <c r="BZ123" s="14"/>
      <c r="CB123" s="70">
        <v>9</v>
      </c>
      <c r="CC123">
        <v>7</v>
      </c>
      <c r="CF123" s="70">
        <v>7</v>
      </c>
      <c r="CG123">
        <v>7</v>
      </c>
      <c r="CJ123" s="70">
        <v>7</v>
      </c>
      <c r="CK123">
        <v>7</v>
      </c>
      <c r="CN123" s="70">
        <v>7</v>
      </c>
      <c r="CO123">
        <v>8</v>
      </c>
      <c r="CR123" s="70">
        <v>8</v>
      </c>
      <c r="CS123" s="70">
        <v>9</v>
      </c>
      <c r="CT123" s="70"/>
      <c r="CU123" s="70"/>
      <c r="CV123" s="70">
        <v>9</v>
      </c>
      <c r="CW123" s="72">
        <v>6.833333333333333</v>
      </c>
    </row>
    <row r="124" spans="1:101" ht="15.75">
      <c r="A124" s="63">
        <v>121</v>
      </c>
      <c r="B124" s="64">
        <v>132234921</v>
      </c>
      <c r="C124" s="65" t="s">
        <v>1080</v>
      </c>
      <c r="D124" s="65" t="s">
        <v>1081</v>
      </c>
      <c r="E124" s="66">
        <v>32475</v>
      </c>
      <c r="F124" s="73" t="s">
        <v>1042</v>
      </c>
      <c r="G124" s="68">
        <v>6</v>
      </c>
      <c r="H124" s="68"/>
      <c r="I124" s="69"/>
      <c r="J124" s="70">
        <v>6</v>
      </c>
      <c r="K124" s="68">
        <v>4</v>
      </c>
      <c r="L124" s="68">
        <v>6</v>
      </c>
      <c r="M124" s="69"/>
      <c r="N124" s="70">
        <v>6</v>
      </c>
      <c r="O124" s="68">
        <v>6</v>
      </c>
      <c r="P124" s="68"/>
      <c r="Q124" s="69"/>
      <c r="R124" s="70">
        <v>6</v>
      </c>
      <c r="S124" s="68">
        <v>6</v>
      </c>
      <c r="T124" s="68"/>
      <c r="U124" s="69"/>
      <c r="V124" s="70">
        <v>6</v>
      </c>
      <c r="W124" s="68">
        <v>5</v>
      </c>
      <c r="X124" s="68"/>
      <c r="Y124" s="69"/>
      <c r="Z124" s="70">
        <v>5</v>
      </c>
      <c r="AA124" s="70"/>
      <c r="AB124" s="70"/>
      <c r="AC124" s="70"/>
      <c r="AD124" s="70">
        <v>0</v>
      </c>
      <c r="AE124" s="71">
        <v>5.75</v>
      </c>
      <c r="AF124" s="68">
        <v>7</v>
      </c>
      <c r="AG124" s="68"/>
      <c r="AH124" s="69"/>
      <c r="AI124" s="70">
        <v>7</v>
      </c>
      <c r="AJ124" s="68">
        <v>8</v>
      </c>
      <c r="AK124" s="68"/>
      <c r="AL124" s="69"/>
      <c r="AM124" s="70">
        <v>8</v>
      </c>
      <c r="AN124" s="68">
        <v>5</v>
      </c>
      <c r="AO124" s="68"/>
      <c r="AP124" s="69"/>
      <c r="AQ124" s="70">
        <v>5</v>
      </c>
      <c r="AR124" s="68">
        <v>6</v>
      </c>
      <c r="AS124" s="68"/>
      <c r="AT124" s="69"/>
      <c r="AU124" s="70">
        <v>6</v>
      </c>
      <c r="AV124" s="68">
        <v>5</v>
      </c>
      <c r="AW124" s="68"/>
      <c r="AX124" s="69"/>
      <c r="AY124" s="70">
        <v>5</v>
      </c>
      <c r="AZ124" s="68">
        <v>7</v>
      </c>
      <c r="BA124" s="68"/>
      <c r="BB124" s="69"/>
      <c r="BC124" s="70">
        <v>7</v>
      </c>
      <c r="BD124" s="68">
        <v>5</v>
      </c>
      <c r="BE124" s="68"/>
      <c r="BF124" s="69"/>
      <c r="BG124" s="70">
        <v>5</v>
      </c>
      <c r="BH124" s="71">
        <v>6.0588235294117645</v>
      </c>
      <c r="BI124" s="68">
        <v>4</v>
      </c>
      <c r="BJ124" s="68"/>
      <c r="BK124" s="69"/>
      <c r="BL124" s="70">
        <v>4</v>
      </c>
      <c r="BM124" s="14">
        <v>3</v>
      </c>
      <c r="BP124" s="70">
        <v>3</v>
      </c>
      <c r="BQ124">
        <v>4</v>
      </c>
      <c r="BR124">
        <v>8</v>
      </c>
      <c r="BT124" s="70">
        <v>8</v>
      </c>
      <c r="BU124" s="14">
        <v>3</v>
      </c>
      <c r="BV124">
        <v>5</v>
      </c>
      <c r="BX124" s="70">
        <v>5</v>
      </c>
      <c r="BY124" s="14">
        <v>5</v>
      </c>
      <c r="BZ124" s="14"/>
      <c r="CB124" s="70">
        <v>5</v>
      </c>
      <c r="CC124">
        <v>4</v>
      </c>
      <c r="CF124" s="70">
        <v>4</v>
      </c>
      <c r="CG124">
        <v>0</v>
      </c>
      <c r="CJ124" s="70">
        <v>0</v>
      </c>
      <c r="CK124">
        <v>6</v>
      </c>
      <c r="CN124" s="70">
        <v>6</v>
      </c>
      <c r="CO124">
        <v>8</v>
      </c>
      <c r="CR124" s="70">
        <v>8</v>
      </c>
      <c r="CS124" s="70">
        <v>6</v>
      </c>
      <c r="CT124" s="70"/>
      <c r="CU124" s="70"/>
      <c r="CV124" s="70">
        <v>6</v>
      </c>
      <c r="CW124" s="72">
        <v>4.6111111111111107</v>
      </c>
    </row>
    <row r="125" spans="1:101" ht="15.75">
      <c r="A125" s="63">
        <v>122</v>
      </c>
      <c r="B125" s="64">
        <v>132234927</v>
      </c>
      <c r="C125" s="65" t="s">
        <v>937</v>
      </c>
      <c r="D125" s="65" t="s">
        <v>431</v>
      </c>
      <c r="E125" s="66">
        <v>32969</v>
      </c>
      <c r="F125" s="73" t="s">
        <v>1042</v>
      </c>
      <c r="G125" s="68">
        <v>7</v>
      </c>
      <c r="H125" s="68"/>
      <c r="I125" s="69"/>
      <c r="J125" s="70">
        <v>7</v>
      </c>
      <c r="K125" s="68">
        <v>8</v>
      </c>
      <c r="L125" s="68"/>
      <c r="M125" s="69"/>
      <c r="N125" s="70">
        <v>8</v>
      </c>
      <c r="O125" s="68">
        <v>5</v>
      </c>
      <c r="P125" s="68"/>
      <c r="Q125" s="69"/>
      <c r="R125" s="70">
        <v>5</v>
      </c>
      <c r="S125" s="68">
        <v>7</v>
      </c>
      <c r="T125" s="68"/>
      <c r="U125" s="69"/>
      <c r="V125" s="70">
        <v>7</v>
      </c>
      <c r="W125" s="68">
        <v>6</v>
      </c>
      <c r="X125" s="68"/>
      <c r="Y125" s="69"/>
      <c r="Z125" s="70">
        <v>6</v>
      </c>
      <c r="AA125" s="70"/>
      <c r="AB125" s="70"/>
      <c r="AC125" s="70"/>
      <c r="AD125" s="70">
        <v>0</v>
      </c>
      <c r="AE125" s="71">
        <v>6.416666666666667</v>
      </c>
      <c r="AF125" s="68">
        <v>7</v>
      </c>
      <c r="AG125" s="68"/>
      <c r="AH125" s="69"/>
      <c r="AI125" s="70">
        <v>7</v>
      </c>
      <c r="AJ125" s="68">
        <v>8</v>
      </c>
      <c r="AK125" s="68"/>
      <c r="AL125" s="69"/>
      <c r="AM125" s="70">
        <v>8</v>
      </c>
      <c r="AN125" s="68">
        <v>7</v>
      </c>
      <c r="AO125" s="68"/>
      <c r="AP125" s="69"/>
      <c r="AQ125" s="70">
        <v>7</v>
      </c>
      <c r="AR125" s="68">
        <v>7</v>
      </c>
      <c r="AS125" s="68"/>
      <c r="AT125" s="69"/>
      <c r="AU125" s="70">
        <v>7</v>
      </c>
      <c r="AV125" s="68">
        <v>4</v>
      </c>
      <c r="AW125" s="68">
        <v>3</v>
      </c>
      <c r="AX125" s="69"/>
      <c r="AY125" s="70">
        <v>4</v>
      </c>
      <c r="AZ125" s="68">
        <v>7</v>
      </c>
      <c r="BA125" s="68"/>
      <c r="BB125" s="69"/>
      <c r="BC125" s="70">
        <v>7</v>
      </c>
      <c r="BD125" s="68">
        <v>5</v>
      </c>
      <c r="BE125" s="68"/>
      <c r="BF125" s="69"/>
      <c r="BG125" s="70">
        <v>5</v>
      </c>
      <c r="BH125" s="71">
        <v>6.5294117647058822</v>
      </c>
      <c r="BI125" s="68">
        <v>4</v>
      </c>
      <c r="BJ125" s="68"/>
      <c r="BK125" s="69"/>
      <c r="BL125" s="70">
        <v>4</v>
      </c>
      <c r="BM125" s="14" t="s">
        <v>903</v>
      </c>
      <c r="BP125" s="70">
        <v>0</v>
      </c>
      <c r="BQ125">
        <v>6</v>
      </c>
      <c r="BT125" s="70">
        <v>6</v>
      </c>
      <c r="BU125" s="14">
        <v>4</v>
      </c>
      <c r="BV125">
        <v>6</v>
      </c>
      <c r="BX125" s="70">
        <v>6</v>
      </c>
      <c r="BY125" s="14">
        <v>3</v>
      </c>
      <c r="BZ125" s="14" t="s">
        <v>903</v>
      </c>
      <c r="CB125" s="70">
        <v>3</v>
      </c>
      <c r="CC125">
        <v>5</v>
      </c>
      <c r="CF125" s="70">
        <v>5</v>
      </c>
      <c r="CG125">
        <v>5</v>
      </c>
      <c r="CJ125" s="70">
        <v>5</v>
      </c>
      <c r="CK125">
        <v>7</v>
      </c>
      <c r="CN125" s="70">
        <v>7</v>
      </c>
      <c r="CO125">
        <v>8</v>
      </c>
      <c r="CR125" s="70">
        <v>8</v>
      </c>
      <c r="CS125" s="70">
        <v>7</v>
      </c>
      <c r="CT125" s="70"/>
      <c r="CU125" s="70"/>
      <c r="CV125" s="70">
        <v>7</v>
      </c>
      <c r="CW125" s="72">
        <v>4.7222222222222223</v>
      </c>
    </row>
    <row r="126" spans="1:101" ht="15.75">
      <c r="A126" s="63">
        <v>123</v>
      </c>
      <c r="B126" s="64">
        <v>132234930</v>
      </c>
      <c r="C126" s="65" t="s">
        <v>908</v>
      </c>
      <c r="D126" s="65" t="s">
        <v>1082</v>
      </c>
      <c r="E126" s="66">
        <v>32222</v>
      </c>
      <c r="F126" s="73" t="s">
        <v>1042</v>
      </c>
      <c r="G126" s="68">
        <v>8</v>
      </c>
      <c r="H126" s="68"/>
      <c r="I126" s="69"/>
      <c r="J126" s="70">
        <v>8</v>
      </c>
      <c r="K126" s="68">
        <v>4</v>
      </c>
      <c r="L126" s="68">
        <v>7</v>
      </c>
      <c r="M126" s="69"/>
      <c r="N126" s="70">
        <v>7</v>
      </c>
      <c r="O126" s="68">
        <v>4</v>
      </c>
      <c r="P126" s="68">
        <v>6</v>
      </c>
      <c r="Q126" s="69"/>
      <c r="R126" s="70">
        <v>6</v>
      </c>
      <c r="S126" s="68">
        <v>7</v>
      </c>
      <c r="T126" s="68"/>
      <c r="U126" s="69"/>
      <c r="V126" s="70">
        <v>7</v>
      </c>
      <c r="W126" s="68">
        <v>6</v>
      </c>
      <c r="X126" s="68"/>
      <c r="Y126" s="69"/>
      <c r="Z126" s="70">
        <v>6</v>
      </c>
      <c r="AA126" s="70"/>
      <c r="AB126" s="70"/>
      <c r="AC126" s="70"/>
      <c r="AD126" s="70">
        <v>0</v>
      </c>
      <c r="AE126" s="71">
        <v>6.666666666666667</v>
      </c>
      <c r="AF126" s="68">
        <v>7</v>
      </c>
      <c r="AG126" s="68"/>
      <c r="AH126" s="69"/>
      <c r="AI126" s="70">
        <v>7</v>
      </c>
      <c r="AJ126" s="68">
        <v>10</v>
      </c>
      <c r="AK126" s="68"/>
      <c r="AL126" s="69"/>
      <c r="AM126" s="70">
        <v>10</v>
      </c>
      <c r="AN126" s="68">
        <v>7</v>
      </c>
      <c r="AO126" s="68"/>
      <c r="AP126" s="69"/>
      <c r="AQ126" s="70">
        <v>7</v>
      </c>
      <c r="AR126" s="68">
        <v>8</v>
      </c>
      <c r="AS126" s="68"/>
      <c r="AT126" s="69"/>
      <c r="AU126" s="70">
        <v>8</v>
      </c>
      <c r="AV126" s="68">
        <v>4</v>
      </c>
      <c r="AW126" s="68">
        <v>4</v>
      </c>
      <c r="AX126" s="69"/>
      <c r="AY126" s="70">
        <v>4</v>
      </c>
      <c r="AZ126" s="68">
        <v>9</v>
      </c>
      <c r="BA126" s="68"/>
      <c r="BB126" s="69"/>
      <c r="BC126" s="70">
        <v>9</v>
      </c>
      <c r="BD126" s="68">
        <v>7</v>
      </c>
      <c r="BE126" s="68"/>
      <c r="BF126" s="69"/>
      <c r="BG126" s="70">
        <v>7</v>
      </c>
      <c r="BH126" s="71">
        <v>7.4705882352941178</v>
      </c>
      <c r="BI126" s="68">
        <v>3</v>
      </c>
      <c r="BJ126" s="68"/>
      <c r="BK126" s="69"/>
      <c r="BL126" s="70">
        <v>3</v>
      </c>
      <c r="BM126" s="14">
        <v>3</v>
      </c>
      <c r="BP126" s="70">
        <v>3</v>
      </c>
      <c r="BQ126">
        <v>7</v>
      </c>
      <c r="BT126" s="70">
        <v>7</v>
      </c>
      <c r="BU126" s="14">
        <v>5</v>
      </c>
      <c r="BX126" s="70">
        <v>5</v>
      </c>
      <c r="BY126" s="14">
        <v>7</v>
      </c>
      <c r="BZ126" s="14"/>
      <c r="CB126" s="70">
        <v>7</v>
      </c>
      <c r="CC126">
        <v>6</v>
      </c>
      <c r="CF126" s="70">
        <v>6</v>
      </c>
      <c r="CG126">
        <v>8</v>
      </c>
      <c r="CJ126" s="70">
        <v>8</v>
      </c>
      <c r="CK126">
        <v>8</v>
      </c>
      <c r="CN126" s="70">
        <v>8</v>
      </c>
      <c r="CO126">
        <v>8</v>
      </c>
      <c r="CR126" s="70">
        <v>8</v>
      </c>
      <c r="CS126" s="70">
        <v>10</v>
      </c>
      <c r="CT126" s="70"/>
      <c r="CU126" s="70"/>
      <c r="CV126" s="70">
        <v>10</v>
      </c>
      <c r="CW126" s="72">
        <v>6.1111111111111107</v>
      </c>
    </row>
    <row r="127" spans="1:101" ht="15.75">
      <c r="A127" s="63">
        <v>124</v>
      </c>
      <c r="B127" s="64">
        <v>132234936</v>
      </c>
      <c r="C127" s="65" t="s">
        <v>992</v>
      </c>
      <c r="D127" s="65" t="s">
        <v>1083</v>
      </c>
      <c r="E127" s="66">
        <v>32418</v>
      </c>
      <c r="F127" s="73" t="s">
        <v>1042</v>
      </c>
      <c r="G127" s="68">
        <v>7</v>
      </c>
      <c r="H127" s="68"/>
      <c r="I127" s="69"/>
      <c r="J127" s="70">
        <v>7</v>
      </c>
      <c r="K127" s="68">
        <v>7</v>
      </c>
      <c r="L127" s="68"/>
      <c r="M127" s="69"/>
      <c r="N127" s="70">
        <v>7</v>
      </c>
      <c r="O127" s="68">
        <v>7</v>
      </c>
      <c r="P127" s="68"/>
      <c r="Q127" s="69"/>
      <c r="R127" s="70">
        <v>7</v>
      </c>
      <c r="S127" s="68">
        <v>5</v>
      </c>
      <c r="T127" s="68"/>
      <c r="U127" s="69"/>
      <c r="V127" s="70">
        <v>5</v>
      </c>
      <c r="W127" s="68">
        <v>7</v>
      </c>
      <c r="X127" s="68"/>
      <c r="Y127" s="69"/>
      <c r="Z127" s="70">
        <v>7</v>
      </c>
      <c r="AA127" s="70"/>
      <c r="AB127" s="70"/>
      <c r="AC127" s="70"/>
      <c r="AD127" s="70">
        <v>0</v>
      </c>
      <c r="AE127" s="71">
        <v>6.666666666666667</v>
      </c>
      <c r="AF127" s="68">
        <v>8</v>
      </c>
      <c r="AG127" s="68"/>
      <c r="AH127" s="69"/>
      <c r="AI127" s="70">
        <v>8</v>
      </c>
      <c r="AJ127" s="68">
        <v>8</v>
      </c>
      <c r="AK127" s="68"/>
      <c r="AL127" s="69"/>
      <c r="AM127" s="70">
        <v>8</v>
      </c>
      <c r="AN127" s="68">
        <v>9</v>
      </c>
      <c r="AO127" s="68"/>
      <c r="AP127" s="69"/>
      <c r="AQ127" s="70">
        <v>9</v>
      </c>
      <c r="AR127" s="68">
        <v>8</v>
      </c>
      <c r="AS127" s="68"/>
      <c r="AT127" s="69"/>
      <c r="AU127" s="70">
        <v>8</v>
      </c>
      <c r="AV127" s="68">
        <v>7</v>
      </c>
      <c r="AW127" s="68"/>
      <c r="AX127" s="69"/>
      <c r="AY127" s="70">
        <v>7</v>
      </c>
      <c r="AZ127" s="68">
        <v>9</v>
      </c>
      <c r="BA127" s="68"/>
      <c r="BB127" s="69"/>
      <c r="BC127" s="70">
        <v>9</v>
      </c>
      <c r="BD127" s="68">
        <v>8</v>
      </c>
      <c r="BE127" s="68"/>
      <c r="BF127" s="69"/>
      <c r="BG127" s="70">
        <v>8</v>
      </c>
      <c r="BH127" s="71">
        <v>8.2941176470588243</v>
      </c>
      <c r="BI127" s="68">
        <v>4</v>
      </c>
      <c r="BJ127" s="68"/>
      <c r="BK127" s="69"/>
      <c r="BL127" s="70">
        <v>4</v>
      </c>
      <c r="BM127" s="14">
        <v>3</v>
      </c>
      <c r="BP127" s="70">
        <v>3</v>
      </c>
      <c r="BQ127">
        <v>7</v>
      </c>
      <c r="BT127" s="70">
        <v>7</v>
      </c>
      <c r="BU127" s="14">
        <v>4</v>
      </c>
      <c r="BV127">
        <v>6</v>
      </c>
      <c r="BX127" s="70">
        <v>6</v>
      </c>
      <c r="BY127" s="14">
        <v>8</v>
      </c>
      <c r="BZ127" s="14"/>
      <c r="CB127" s="70">
        <v>8</v>
      </c>
      <c r="CC127">
        <v>6</v>
      </c>
      <c r="CF127" s="70">
        <v>6</v>
      </c>
      <c r="CG127">
        <v>6</v>
      </c>
      <c r="CJ127" s="70">
        <v>6</v>
      </c>
      <c r="CK127">
        <v>8</v>
      </c>
      <c r="CN127" s="70">
        <v>8</v>
      </c>
      <c r="CO127">
        <v>8</v>
      </c>
      <c r="CR127" s="70">
        <v>8</v>
      </c>
      <c r="CS127" s="70">
        <v>8</v>
      </c>
      <c r="CT127" s="70"/>
      <c r="CU127" s="70"/>
      <c r="CV127" s="70">
        <v>8</v>
      </c>
      <c r="CW127" s="72">
        <v>6.2777777777777777</v>
      </c>
    </row>
    <row r="128" spans="1:101" ht="15.75">
      <c r="A128" s="63">
        <v>125</v>
      </c>
      <c r="B128" s="64">
        <v>132234937</v>
      </c>
      <c r="C128" s="65" t="s">
        <v>1084</v>
      </c>
      <c r="D128" s="65" t="s">
        <v>1085</v>
      </c>
      <c r="E128" s="66">
        <v>32300</v>
      </c>
      <c r="F128" s="73" t="s">
        <v>1042</v>
      </c>
      <c r="G128" s="68">
        <v>8</v>
      </c>
      <c r="H128" s="68"/>
      <c r="I128" s="69"/>
      <c r="J128" s="70">
        <v>8</v>
      </c>
      <c r="K128" s="68">
        <v>7</v>
      </c>
      <c r="L128" s="68"/>
      <c r="M128" s="69"/>
      <c r="N128" s="70">
        <v>7</v>
      </c>
      <c r="O128" s="68">
        <v>6</v>
      </c>
      <c r="P128" s="68"/>
      <c r="Q128" s="69"/>
      <c r="R128" s="70">
        <v>6</v>
      </c>
      <c r="S128" s="68">
        <v>6</v>
      </c>
      <c r="T128" s="68"/>
      <c r="U128" s="69"/>
      <c r="V128" s="70">
        <v>6</v>
      </c>
      <c r="W128" s="68">
        <v>9</v>
      </c>
      <c r="X128" s="68"/>
      <c r="Y128" s="69"/>
      <c r="Z128" s="70">
        <v>9</v>
      </c>
      <c r="AA128" s="70"/>
      <c r="AB128" s="70"/>
      <c r="AC128" s="70"/>
      <c r="AD128" s="70">
        <v>0</v>
      </c>
      <c r="AE128" s="71">
        <v>7.25</v>
      </c>
      <c r="AF128" s="68">
        <v>8</v>
      </c>
      <c r="AG128" s="68"/>
      <c r="AH128" s="69"/>
      <c r="AI128" s="70">
        <v>8</v>
      </c>
      <c r="AJ128" s="68">
        <v>8</v>
      </c>
      <c r="AK128" s="68"/>
      <c r="AL128" s="69"/>
      <c r="AM128" s="70">
        <v>8</v>
      </c>
      <c r="AN128" s="68">
        <v>8</v>
      </c>
      <c r="AO128" s="68"/>
      <c r="AP128" s="69"/>
      <c r="AQ128" s="70">
        <v>8</v>
      </c>
      <c r="AR128" s="68">
        <v>7</v>
      </c>
      <c r="AS128" s="68"/>
      <c r="AT128" s="69"/>
      <c r="AU128" s="70">
        <v>7</v>
      </c>
      <c r="AV128" s="68">
        <v>4</v>
      </c>
      <c r="AW128" s="68">
        <v>4</v>
      </c>
      <c r="AX128" s="69"/>
      <c r="AY128" s="70">
        <v>4</v>
      </c>
      <c r="AZ128" s="68">
        <v>8</v>
      </c>
      <c r="BA128" s="68"/>
      <c r="BB128" s="69"/>
      <c r="BC128" s="70">
        <v>8</v>
      </c>
      <c r="BD128" s="68">
        <v>5</v>
      </c>
      <c r="BE128" s="68"/>
      <c r="BF128" s="69"/>
      <c r="BG128" s="70">
        <v>5</v>
      </c>
      <c r="BH128" s="71">
        <v>7.0588235294117645</v>
      </c>
      <c r="BI128" s="68">
        <v>6</v>
      </c>
      <c r="BJ128" s="68"/>
      <c r="BK128" s="69"/>
      <c r="BL128" s="70">
        <v>6</v>
      </c>
      <c r="BM128" s="14">
        <v>3</v>
      </c>
      <c r="BP128" s="70">
        <v>3</v>
      </c>
      <c r="BQ128">
        <v>6</v>
      </c>
      <c r="BT128" s="70">
        <v>6</v>
      </c>
      <c r="BU128" s="14">
        <v>6</v>
      </c>
      <c r="BX128" s="70">
        <v>6</v>
      </c>
      <c r="BY128" s="14">
        <v>8</v>
      </c>
      <c r="BZ128" s="14"/>
      <c r="CB128" s="70">
        <v>8</v>
      </c>
      <c r="CC128">
        <v>5</v>
      </c>
      <c r="CF128" s="70">
        <v>5</v>
      </c>
      <c r="CG128">
        <v>7</v>
      </c>
      <c r="CJ128" s="70">
        <v>7</v>
      </c>
      <c r="CK128">
        <v>9</v>
      </c>
      <c r="CN128" s="70">
        <v>9</v>
      </c>
      <c r="CO128">
        <v>8</v>
      </c>
      <c r="CR128" s="70">
        <v>8</v>
      </c>
      <c r="CS128" s="70">
        <v>9</v>
      </c>
      <c r="CT128" s="70"/>
      <c r="CU128" s="70"/>
      <c r="CV128" s="70">
        <v>9</v>
      </c>
      <c r="CW128" s="72">
        <v>6.5555555555555554</v>
      </c>
    </row>
    <row r="129" spans="1:101" ht="15.75">
      <c r="A129" s="63">
        <v>126</v>
      </c>
      <c r="B129" s="64">
        <v>132234939</v>
      </c>
      <c r="C129" s="65" t="s">
        <v>1086</v>
      </c>
      <c r="D129" s="65" t="s">
        <v>1032</v>
      </c>
      <c r="E129" s="66">
        <v>32862</v>
      </c>
      <c r="F129" s="73" t="s">
        <v>1042</v>
      </c>
      <c r="G129" s="68">
        <v>7</v>
      </c>
      <c r="H129" s="68"/>
      <c r="I129" s="69"/>
      <c r="J129" s="70">
        <v>7</v>
      </c>
      <c r="K129" s="68">
        <v>5</v>
      </c>
      <c r="L129" s="68"/>
      <c r="M129" s="69"/>
      <c r="N129" s="70">
        <v>5</v>
      </c>
      <c r="O129" s="68">
        <v>1</v>
      </c>
      <c r="P129" s="68">
        <v>0</v>
      </c>
      <c r="Q129" s="69"/>
      <c r="R129" s="70">
        <v>1</v>
      </c>
      <c r="S129" s="68">
        <v>2</v>
      </c>
      <c r="T129" s="68"/>
      <c r="U129" s="69"/>
      <c r="V129" s="70">
        <v>2</v>
      </c>
      <c r="W129" s="68">
        <v>5</v>
      </c>
      <c r="X129" s="68"/>
      <c r="Y129" s="69"/>
      <c r="Z129" s="70">
        <v>5</v>
      </c>
      <c r="AA129" s="70"/>
      <c r="AB129" s="70"/>
      <c r="AC129" s="70"/>
      <c r="AD129" s="70">
        <v>0</v>
      </c>
      <c r="AE129" s="71">
        <v>3.8333333333333335</v>
      </c>
      <c r="AF129" s="68">
        <v>6</v>
      </c>
      <c r="AG129" s="68"/>
      <c r="AH129" s="69"/>
      <c r="AI129" s="70">
        <v>6</v>
      </c>
      <c r="AJ129" s="68">
        <v>7</v>
      </c>
      <c r="AK129" s="68"/>
      <c r="AL129" s="69"/>
      <c r="AM129" s="70">
        <v>7</v>
      </c>
      <c r="AN129" s="68">
        <v>0</v>
      </c>
      <c r="AO129" s="68">
        <v>6</v>
      </c>
      <c r="AP129" s="69"/>
      <c r="AQ129" s="70">
        <v>6</v>
      </c>
      <c r="AR129" s="68">
        <v>6</v>
      </c>
      <c r="AS129" s="68"/>
      <c r="AT129" s="69"/>
      <c r="AU129" s="70">
        <v>6</v>
      </c>
      <c r="AV129" s="68">
        <v>5</v>
      </c>
      <c r="AW129" s="68"/>
      <c r="AX129" s="69"/>
      <c r="AY129" s="70">
        <v>5</v>
      </c>
      <c r="AZ129" s="68">
        <v>7</v>
      </c>
      <c r="BA129" s="68"/>
      <c r="BB129" s="69"/>
      <c r="BC129" s="70">
        <v>7</v>
      </c>
      <c r="BD129" s="68">
        <v>4</v>
      </c>
      <c r="BE129" s="68">
        <v>6</v>
      </c>
      <c r="BF129" s="69"/>
      <c r="BG129" s="70">
        <v>6</v>
      </c>
      <c r="BH129" s="71">
        <v>6.1764705882352944</v>
      </c>
      <c r="BI129" s="68">
        <v>6</v>
      </c>
      <c r="BJ129" s="68"/>
      <c r="BK129" s="69"/>
      <c r="BL129" s="70">
        <v>6</v>
      </c>
      <c r="BM129" s="14">
        <v>2</v>
      </c>
      <c r="BP129" s="70">
        <v>2</v>
      </c>
      <c r="BQ129">
        <v>5</v>
      </c>
      <c r="BT129" s="70">
        <v>5</v>
      </c>
      <c r="BU129" s="14">
        <v>5</v>
      </c>
      <c r="BX129" s="70">
        <v>5</v>
      </c>
      <c r="BY129" s="14">
        <v>5</v>
      </c>
      <c r="BZ129" s="14"/>
      <c r="CB129" s="70">
        <v>5</v>
      </c>
      <c r="CC129">
        <v>6</v>
      </c>
      <c r="CF129" s="70">
        <v>6</v>
      </c>
      <c r="CG129">
        <v>6</v>
      </c>
      <c r="CJ129" s="70">
        <v>6</v>
      </c>
      <c r="CK129">
        <v>8</v>
      </c>
      <c r="CN129" s="70">
        <v>8</v>
      </c>
      <c r="CO129">
        <v>6</v>
      </c>
      <c r="CR129" s="70">
        <v>6</v>
      </c>
      <c r="CS129" s="70">
        <v>7</v>
      </c>
      <c r="CT129" s="70"/>
      <c r="CU129" s="70"/>
      <c r="CV129" s="70">
        <v>7</v>
      </c>
      <c r="CW129" s="72">
        <v>5.4444444444444446</v>
      </c>
    </row>
    <row r="130" spans="1:101" ht="15.75">
      <c r="A130" s="63">
        <v>127</v>
      </c>
      <c r="B130" s="64">
        <v>132234944</v>
      </c>
      <c r="C130" s="65" t="s">
        <v>1087</v>
      </c>
      <c r="D130" s="65" t="s">
        <v>75</v>
      </c>
      <c r="E130" s="66">
        <v>29971</v>
      </c>
      <c r="F130" s="73" t="s">
        <v>1042</v>
      </c>
      <c r="G130" s="68">
        <v>7</v>
      </c>
      <c r="H130" s="68"/>
      <c r="I130" s="69"/>
      <c r="J130" s="70">
        <v>7</v>
      </c>
      <c r="K130" s="68">
        <v>4</v>
      </c>
      <c r="L130" s="68">
        <v>5</v>
      </c>
      <c r="M130" s="69"/>
      <c r="N130" s="70">
        <v>5</v>
      </c>
      <c r="O130" s="68">
        <v>1</v>
      </c>
      <c r="P130" s="68">
        <v>5</v>
      </c>
      <c r="Q130" s="69"/>
      <c r="R130" s="70">
        <v>5</v>
      </c>
      <c r="S130" s="68">
        <v>4</v>
      </c>
      <c r="T130" s="68"/>
      <c r="U130" s="69"/>
      <c r="V130" s="70">
        <v>4</v>
      </c>
      <c r="W130" s="68">
        <v>4</v>
      </c>
      <c r="X130" s="68"/>
      <c r="Y130" s="69"/>
      <c r="Z130" s="70">
        <v>4</v>
      </c>
      <c r="AA130" s="70"/>
      <c r="AB130" s="70"/>
      <c r="AC130" s="70"/>
      <c r="AD130" s="70">
        <v>0</v>
      </c>
      <c r="AE130" s="71">
        <v>4.916666666666667</v>
      </c>
      <c r="AF130" s="68">
        <v>5</v>
      </c>
      <c r="AG130" s="68"/>
      <c r="AH130" s="69"/>
      <c r="AI130" s="70">
        <v>5</v>
      </c>
      <c r="AJ130" s="68">
        <v>7</v>
      </c>
      <c r="AK130" s="68"/>
      <c r="AL130" s="69"/>
      <c r="AM130" s="70">
        <v>7</v>
      </c>
      <c r="AN130" s="68">
        <v>6</v>
      </c>
      <c r="AO130" s="68"/>
      <c r="AP130" s="69"/>
      <c r="AQ130" s="70">
        <v>6</v>
      </c>
      <c r="AR130" s="68">
        <v>6</v>
      </c>
      <c r="AS130" s="68"/>
      <c r="AT130" s="69"/>
      <c r="AU130" s="70">
        <v>6</v>
      </c>
      <c r="AV130" s="68">
        <v>3</v>
      </c>
      <c r="AW130" s="68">
        <v>3</v>
      </c>
      <c r="AX130" s="69"/>
      <c r="AY130" s="70">
        <v>3</v>
      </c>
      <c r="AZ130" s="68">
        <v>6</v>
      </c>
      <c r="BA130" s="68"/>
      <c r="BB130" s="69"/>
      <c r="BC130" s="70">
        <v>6</v>
      </c>
      <c r="BD130" s="68">
        <v>3</v>
      </c>
      <c r="BE130" s="68">
        <v>6</v>
      </c>
      <c r="BF130" s="69"/>
      <c r="BG130" s="70">
        <v>6</v>
      </c>
      <c r="BH130" s="71">
        <v>5.6470588235294121</v>
      </c>
      <c r="BI130" s="68">
        <v>6</v>
      </c>
      <c r="BJ130" s="68"/>
      <c r="BK130" s="69"/>
      <c r="BL130" s="70">
        <v>6</v>
      </c>
      <c r="BM130" s="14">
        <v>2</v>
      </c>
      <c r="BP130" s="70">
        <v>2</v>
      </c>
      <c r="BQ130">
        <v>6</v>
      </c>
      <c r="BT130" s="70">
        <v>6</v>
      </c>
      <c r="BU130" s="14">
        <v>4</v>
      </c>
      <c r="BV130">
        <v>5</v>
      </c>
      <c r="BX130" s="70">
        <v>5</v>
      </c>
      <c r="BY130" s="14">
        <v>4</v>
      </c>
      <c r="BZ130" s="14" t="s">
        <v>903</v>
      </c>
      <c r="CB130" s="70">
        <v>4</v>
      </c>
      <c r="CC130">
        <v>6</v>
      </c>
      <c r="CF130" s="70">
        <v>6</v>
      </c>
      <c r="CG130">
        <v>5</v>
      </c>
      <c r="CJ130" s="70">
        <v>5</v>
      </c>
      <c r="CK130">
        <v>6</v>
      </c>
      <c r="CN130" s="70">
        <v>6</v>
      </c>
      <c r="CO130">
        <v>7</v>
      </c>
      <c r="CR130" s="70">
        <v>7</v>
      </c>
      <c r="CS130" s="70">
        <v>6</v>
      </c>
      <c r="CT130" s="70"/>
      <c r="CU130" s="70"/>
      <c r="CV130" s="70">
        <v>6</v>
      </c>
      <c r="CW130" s="72">
        <v>5.1111111111111107</v>
      </c>
    </row>
    <row r="131" spans="1:101" ht="15.75">
      <c r="A131" s="63">
        <v>128</v>
      </c>
      <c r="B131" s="64">
        <v>132234949</v>
      </c>
      <c r="C131" s="65" t="s">
        <v>1016</v>
      </c>
      <c r="D131" s="65" t="s">
        <v>1088</v>
      </c>
      <c r="E131" s="66">
        <v>32527</v>
      </c>
      <c r="F131" s="73" t="s">
        <v>1042</v>
      </c>
      <c r="G131" s="68">
        <v>7</v>
      </c>
      <c r="H131" s="68"/>
      <c r="I131" s="69"/>
      <c r="J131" s="70">
        <v>7</v>
      </c>
      <c r="K131" s="68">
        <v>5</v>
      </c>
      <c r="L131" s="68"/>
      <c r="M131" s="69"/>
      <c r="N131" s="70">
        <v>5</v>
      </c>
      <c r="O131" s="68">
        <v>6</v>
      </c>
      <c r="P131" s="68"/>
      <c r="Q131" s="69"/>
      <c r="R131" s="70">
        <v>6</v>
      </c>
      <c r="S131" s="68">
        <v>8</v>
      </c>
      <c r="T131" s="68"/>
      <c r="U131" s="69"/>
      <c r="V131" s="70">
        <v>8</v>
      </c>
      <c r="W131" s="68">
        <v>5</v>
      </c>
      <c r="X131" s="68"/>
      <c r="Y131" s="69"/>
      <c r="Z131" s="70">
        <v>5</v>
      </c>
      <c r="AA131" s="70"/>
      <c r="AB131" s="70"/>
      <c r="AC131" s="70"/>
      <c r="AD131" s="70">
        <v>0</v>
      </c>
      <c r="AE131" s="71">
        <v>6.083333333333333</v>
      </c>
      <c r="AF131" s="68">
        <v>6</v>
      </c>
      <c r="AG131" s="68"/>
      <c r="AH131" s="69"/>
      <c r="AI131" s="70">
        <v>6</v>
      </c>
      <c r="AJ131" s="68">
        <v>8</v>
      </c>
      <c r="AK131" s="68"/>
      <c r="AL131" s="69"/>
      <c r="AM131" s="70">
        <v>8</v>
      </c>
      <c r="AN131" s="68">
        <v>8</v>
      </c>
      <c r="AO131" s="68"/>
      <c r="AP131" s="69"/>
      <c r="AQ131" s="70">
        <v>8</v>
      </c>
      <c r="AR131" s="68">
        <v>6</v>
      </c>
      <c r="AS131" s="68"/>
      <c r="AT131" s="69"/>
      <c r="AU131" s="70">
        <v>6</v>
      </c>
      <c r="AV131" s="68">
        <v>6</v>
      </c>
      <c r="AW131" s="68"/>
      <c r="AX131" s="69"/>
      <c r="AY131" s="70">
        <v>6</v>
      </c>
      <c r="AZ131" s="68">
        <v>8</v>
      </c>
      <c r="BA131" s="68"/>
      <c r="BB131" s="69"/>
      <c r="BC131" s="70">
        <v>8</v>
      </c>
      <c r="BD131" s="68">
        <v>5</v>
      </c>
      <c r="BE131" s="68"/>
      <c r="BF131" s="69"/>
      <c r="BG131" s="70">
        <v>5</v>
      </c>
      <c r="BH131" s="71">
        <v>6.9411764705882355</v>
      </c>
      <c r="BI131" s="68">
        <v>5</v>
      </c>
      <c r="BJ131" s="68"/>
      <c r="BK131" s="69"/>
      <c r="BL131" s="70">
        <v>5</v>
      </c>
      <c r="BM131" s="14">
        <v>5</v>
      </c>
      <c r="BP131" s="70">
        <v>5</v>
      </c>
      <c r="BQ131">
        <v>7</v>
      </c>
      <c r="BT131" s="70">
        <v>7</v>
      </c>
      <c r="BU131" s="14">
        <v>4</v>
      </c>
      <c r="BV131">
        <v>6</v>
      </c>
      <c r="BX131" s="70">
        <v>6</v>
      </c>
      <c r="BY131" s="14">
        <v>7</v>
      </c>
      <c r="BZ131" s="14"/>
      <c r="CB131" s="70">
        <v>7</v>
      </c>
      <c r="CC131">
        <v>6</v>
      </c>
      <c r="CF131" s="70">
        <v>6</v>
      </c>
      <c r="CG131">
        <v>5</v>
      </c>
      <c r="CJ131" s="70">
        <v>5</v>
      </c>
      <c r="CK131">
        <v>7</v>
      </c>
      <c r="CN131" s="70">
        <v>7</v>
      </c>
      <c r="CO131">
        <v>7</v>
      </c>
      <c r="CR131" s="70">
        <v>7</v>
      </c>
      <c r="CS131" s="70">
        <v>8</v>
      </c>
      <c r="CT131" s="70"/>
      <c r="CU131" s="70"/>
      <c r="CV131" s="70">
        <v>8</v>
      </c>
      <c r="CW131" s="72">
        <v>6.1111111111111107</v>
      </c>
    </row>
    <row r="132" spans="1:101" ht="15.75">
      <c r="A132" s="63">
        <v>129</v>
      </c>
      <c r="B132" s="97">
        <v>132234950</v>
      </c>
      <c r="C132" s="98" t="s">
        <v>1089</v>
      </c>
      <c r="D132" s="99" t="s">
        <v>1090</v>
      </c>
      <c r="E132" s="100" t="s">
        <v>1091</v>
      </c>
      <c r="F132" s="101" t="s">
        <v>1042</v>
      </c>
      <c r="G132" s="68">
        <v>8</v>
      </c>
      <c r="H132" s="68"/>
      <c r="I132" s="69"/>
      <c r="J132" s="70">
        <v>8</v>
      </c>
      <c r="K132" s="68">
        <v>7</v>
      </c>
      <c r="L132" s="68"/>
      <c r="M132" s="69"/>
      <c r="N132" s="70">
        <v>7</v>
      </c>
      <c r="O132" s="68">
        <v>8</v>
      </c>
      <c r="P132" s="68"/>
      <c r="Q132" s="69"/>
      <c r="R132" s="70">
        <v>8</v>
      </c>
      <c r="S132" s="68">
        <v>8</v>
      </c>
      <c r="T132" s="68"/>
      <c r="U132" s="69"/>
      <c r="V132" s="70">
        <v>8</v>
      </c>
      <c r="W132" s="68">
        <v>7</v>
      </c>
      <c r="X132" s="68"/>
      <c r="Y132" s="69"/>
      <c r="Z132" s="70">
        <v>7</v>
      </c>
      <c r="AA132" s="70"/>
      <c r="AB132" s="70"/>
      <c r="AC132" s="70"/>
      <c r="AD132" s="70">
        <v>0</v>
      </c>
      <c r="AE132" s="71">
        <v>7.583333333333333</v>
      </c>
      <c r="AF132" s="68">
        <v>8</v>
      </c>
      <c r="AG132" s="68"/>
      <c r="AH132" s="69"/>
      <c r="AI132" s="70">
        <v>8</v>
      </c>
      <c r="AJ132" s="68">
        <v>8</v>
      </c>
      <c r="AK132" s="68"/>
      <c r="AL132" s="69"/>
      <c r="AM132" s="70">
        <v>8</v>
      </c>
      <c r="AN132" s="68">
        <v>8</v>
      </c>
      <c r="AO132" s="68"/>
      <c r="AP132" s="69"/>
      <c r="AQ132" s="70">
        <v>8</v>
      </c>
      <c r="AR132" s="68">
        <v>8</v>
      </c>
      <c r="AS132" s="68"/>
      <c r="AT132" s="69"/>
      <c r="AU132" s="70">
        <v>8</v>
      </c>
      <c r="AV132" s="68">
        <v>5</v>
      </c>
      <c r="AW132" s="68"/>
      <c r="AX132" s="69"/>
      <c r="AY132" s="70">
        <v>5</v>
      </c>
      <c r="AZ132" s="68">
        <v>9</v>
      </c>
      <c r="BA132" s="68"/>
      <c r="BB132" s="69"/>
      <c r="BC132" s="70">
        <v>9</v>
      </c>
      <c r="BD132" s="68">
        <v>6</v>
      </c>
      <c r="BE132" s="68"/>
      <c r="BF132" s="69"/>
      <c r="BG132" s="70">
        <v>6</v>
      </c>
      <c r="BH132" s="71">
        <v>7.5882352941176467</v>
      </c>
      <c r="BI132" s="68">
        <v>6</v>
      </c>
      <c r="BJ132" s="68"/>
      <c r="BK132" s="69"/>
      <c r="BL132" s="70">
        <v>6</v>
      </c>
      <c r="BM132" s="14">
        <v>8</v>
      </c>
      <c r="BP132" s="70">
        <v>8</v>
      </c>
      <c r="BQ132">
        <v>9</v>
      </c>
      <c r="BT132" s="70">
        <v>9</v>
      </c>
      <c r="BU132" s="14">
        <v>5</v>
      </c>
      <c r="BX132" s="70">
        <v>5</v>
      </c>
      <c r="BY132" s="14">
        <v>8</v>
      </c>
      <c r="BZ132" s="14"/>
      <c r="CB132" s="70">
        <v>8</v>
      </c>
      <c r="CC132">
        <v>7</v>
      </c>
      <c r="CF132" s="70">
        <v>7</v>
      </c>
      <c r="CG132">
        <v>7</v>
      </c>
      <c r="CJ132" s="70">
        <v>7</v>
      </c>
      <c r="CK132">
        <v>8</v>
      </c>
      <c r="CN132" s="70">
        <v>8</v>
      </c>
      <c r="CO132">
        <v>8</v>
      </c>
      <c r="CR132" s="70">
        <v>8</v>
      </c>
      <c r="CS132" s="70">
        <v>6</v>
      </c>
      <c r="CT132" s="70"/>
      <c r="CU132" s="70"/>
      <c r="CV132" s="70">
        <v>6</v>
      </c>
      <c r="CW132" s="72">
        <v>7.2777777777777777</v>
      </c>
    </row>
    <row r="133" spans="1:101" ht="15.75">
      <c r="A133" s="63">
        <v>130</v>
      </c>
      <c r="B133" s="64">
        <v>132234952</v>
      </c>
      <c r="C133" s="65" t="s">
        <v>1092</v>
      </c>
      <c r="D133" s="65" t="s">
        <v>955</v>
      </c>
      <c r="E133" s="66">
        <v>32296</v>
      </c>
      <c r="F133" s="101" t="s">
        <v>1042</v>
      </c>
      <c r="G133" s="68">
        <v>0</v>
      </c>
      <c r="H133" s="68"/>
      <c r="I133" s="69"/>
      <c r="J133" s="70">
        <v>0</v>
      </c>
      <c r="K133" s="68">
        <v>5</v>
      </c>
      <c r="L133" s="68"/>
      <c r="M133" s="69"/>
      <c r="N133" s="70">
        <v>5</v>
      </c>
      <c r="O133" s="68">
        <v>3</v>
      </c>
      <c r="P133" s="68">
        <v>0</v>
      </c>
      <c r="Q133" s="69"/>
      <c r="R133" s="70">
        <v>3</v>
      </c>
      <c r="S133" s="68">
        <v>3</v>
      </c>
      <c r="T133" s="68"/>
      <c r="U133" s="69"/>
      <c r="V133" s="70">
        <v>3</v>
      </c>
      <c r="W133" s="68">
        <v>5</v>
      </c>
      <c r="X133" s="68"/>
      <c r="Y133" s="69"/>
      <c r="Z133" s="70">
        <v>5</v>
      </c>
      <c r="AA133" s="70"/>
      <c r="AB133" s="70"/>
      <c r="AC133" s="70"/>
      <c r="AD133" s="70">
        <v>0</v>
      </c>
      <c r="AE133" s="71">
        <v>3.3333333333333335</v>
      </c>
      <c r="AF133" s="68">
        <v>5</v>
      </c>
      <c r="AG133" s="68"/>
      <c r="AH133" s="69"/>
      <c r="AI133" s="70">
        <v>5</v>
      </c>
      <c r="AJ133" s="68">
        <v>8</v>
      </c>
      <c r="AK133" s="68"/>
      <c r="AL133" s="69"/>
      <c r="AM133" s="70">
        <v>8</v>
      </c>
      <c r="AN133" s="68">
        <v>7</v>
      </c>
      <c r="AO133" s="68"/>
      <c r="AP133" s="69"/>
      <c r="AQ133" s="70">
        <v>7</v>
      </c>
      <c r="AR133" s="68">
        <v>6</v>
      </c>
      <c r="AS133" s="68"/>
      <c r="AT133" s="69"/>
      <c r="AU133" s="70">
        <v>6</v>
      </c>
      <c r="AV133" s="68">
        <v>4</v>
      </c>
      <c r="AW133" s="68">
        <v>5</v>
      </c>
      <c r="AX133" s="69"/>
      <c r="AY133" s="70">
        <v>5</v>
      </c>
      <c r="AZ133" s="68">
        <v>6</v>
      </c>
      <c r="BA133" s="68"/>
      <c r="BB133" s="69"/>
      <c r="BC133" s="70">
        <v>6</v>
      </c>
      <c r="BD133" s="68">
        <v>4</v>
      </c>
      <c r="BE133" s="68">
        <v>6</v>
      </c>
      <c r="BF133" s="69"/>
      <c r="BG133" s="70">
        <v>6</v>
      </c>
      <c r="BH133" s="71">
        <v>6.2352941176470589</v>
      </c>
      <c r="BI133" s="68" t="s">
        <v>910</v>
      </c>
      <c r="BJ133" s="68"/>
      <c r="BK133" s="69"/>
      <c r="BL133" s="70">
        <v>0</v>
      </c>
      <c r="BM133" s="14">
        <v>3</v>
      </c>
      <c r="BP133" s="70">
        <v>3</v>
      </c>
      <c r="BQ133">
        <v>5</v>
      </c>
      <c r="BT133" s="70">
        <v>5</v>
      </c>
      <c r="BU133" s="14">
        <v>3</v>
      </c>
      <c r="BV133">
        <v>6</v>
      </c>
      <c r="BX133" s="70">
        <v>6</v>
      </c>
      <c r="BY133" s="14">
        <v>4</v>
      </c>
      <c r="BZ133" s="14">
        <v>5</v>
      </c>
      <c r="CB133" s="70">
        <v>5</v>
      </c>
      <c r="CC133">
        <v>4</v>
      </c>
      <c r="CF133" s="70">
        <v>4</v>
      </c>
      <c r="CG133">
        <v>0</v>
      </c>
      <c r="CJ133" s="70">
        <v>0</v>
      </c>
      <c r="CK133">
        <v>5</v>
      </c>
      <c r="CN133" s="70">
        <v>5</v>
      </c>
      <c r="CO133">
        <v>8</v>
      </c>
      <c r="CR133" s="70">
        <v>8</v>
      </c>
      <c r="CS133" s="70">
        <v>5</v>
      </c>
      <c r="CT133" s="70"/>
      <c r="CU133" s="70"/>
      <c r="CV133" s="70">
        <v>5</v>
      </c>
      <c r="CW133" s="72">
        <v>4</v>
      </c>
    </row>
    <row r="134" spans="1:101" ht="15.75">
      <c r="A134" s="63">
        <v>131</v>
      </c>
      <c r="B134" s="64">
        <v>132234954</v>
      </c>
      <c r="C134" s="65" t="s">
        <v>1093</v>
      </c>
      <c r="D134" s="65" t="s">
        <v>974</v>
      </c>
      <c r="E134" s="66">
        <v>32521</v>
      </c>
      <c r="F134" s="102" t="s">
        <v>1042</v>
      </c>
      <c r="G134" s="68">
        <v>6</v>
      </c>
      <c r="H134" s="68"/>
      <c r="I134" s="69"/>
      <c r="J134" s="70">
        <v>6</v>
      </c>
      <c r="K134" s="68">
        <v>3</v>
      </c>
      <c r="L134" s="68">
        <v>5</v>
      </c>
      <c r="M134" s="69"/>
      <c r="N134" s="70">
        <v>5</v>
      </c>
      <c r="O134" s="68">
        <v>5</v>
      </c>
      <c r="P134" s="68"/>
      <c r="Q134" s="69"/>
      <c r="R134" s="70">
        <v>5</v>
      </c>
      <c r="S134" s="68">
        <v>7</v>
      </c>
      <c r="T134" s="68"/>
      <c r="U134" s="69"/>
      <c r="V134" s="70">
        <v>7</v>
      </c>
      <c r="W134" s="68">
        <v>5</v>
      </c>
      <c r="X134" s="68"/>
      <c r="Y134" s="69"/>
      <c r="Z134" s="70">
        <v>5</v>
      </c>
      <c r="AA134" s="70"/>
      <c r="AB134" s="70"/>
      <c r="AC134" s="70"/>
      <c r="AD134" s="70">
        <v>0</v>
      </c>
      <c r="AE134" s="71">
        <v>5.5</v>
      </c>
      <c r="AF134" s="68">
        <v>5</v>
      </c>
      <c r="AG134" s="68"/>
      <c r="AH134" s="69"/>
      <c r="AI134" s="70">
        <v>5</v>
      </c>
      <c r="AJ134" s="68">
        <v>7</v>
      </c>
      <c r="AK134" s="68"/>
      <c r="AL134" s="69"/>
      <c r="AM134" s="70">
        <v>7</v>
      </c>
      <c r="AN134" s="68">
        <v>7</v>
      </c>
      <c r="AO134" s="68"/>
      <c r="AP134" s="69"/>
      <c r="AQ134" s="70">
        <v>7</v>
      </c>
      <c r="AR134" s="68">
        <v>7</v>
      </c>
      <c r="AS134" s="68"/>
      <c r="AT134" s="69"/>
      <c r="AU134" s="70">
        <v>7</v>
      </c>
      <c r="AV134" s="68">
        <v>6</v>
      </c>
      <c r="AW134" s="68"/>
      <c r="AX134" s="69"/>
      <c r="AY134" s="70">
        <v>6</v>
      </c>
      <c r="AZ134" s="68">
        <v>8</v>
      </c>
      <c r="BA134" s="68"/>
      <c r="BB134" s="69"/>
      <c r="BC134" s="70">
        <v>8</v>
      </c>
      <c r="BD134" s="68">
        <v>5</v>
      </c>
      <c r="BE134" s="68"/>
      <c r="BF134" s="69"/>
      <c r="BG134" s="70">
        <v>5</v>
      </c>
      <c r="BH134" s="71">
        <v>6.5882352941176467</v>
      </c>
      <c r="BI134" s="68">
        <v>5</v>
      </c>
      <c r="BJ134" s="68"/>
      <c r="BK134" s="69"/>
      <c r="BL134" s="70">
        <v>5</v>
      </c>
      <c r="BM134" s="14">
        <v>5</v>
      </c>
      <c r="BP134" s="70">
        <v>5</v>
      </c>
      <c r="BQ134">
        <v>7</v>
      </c>
      <c r="BT134" s="70">
        <v>7</v>
      </c>
      <c r="BU134" s="14">
        <v>5</v>
      </c>
      <c r="BX134" s="70">
        <v>5</v>
      </c>
      <c r="BY134" s="14">
        <v>7</v>
      </c>
      <c r="BZ134" s="14"/>
      <c r="CB134" s="70">
        <v>7</v>
      </c>
      <c r="CC134">
        <v>6</v>
      </c>
      <c r="CF134" s="70">
        <v>6</v>
      </c>
      <c r="CG134">
        <v>5</v>
      </c>
      <c r="CJ134" s="70">
        <v>5</v>
      </c>
      <c r="CK134">
        <v>8</v>
      </c>
      <c r="CN134" s="70">
        <v>8</v>
      </c>
      <c r="CO134">
        <v>8</v>
      </c>
      <c r="CR134" s="70">
        <v>8</v>
      </c>
      <c r="CS134" s="70">
        <v>8</v>
      </c>
      <c r="CT134" s="70"/>
      <c r="CU134" s="70"/>
      <c r="CV134" s="70">
        <v>8</v>
      </c>
      <c r="CW134" s="72">
        <v>6.2222222222222223</v>
      </c>
    </row>
  </sheetData>
  <sheetProtection password="CF7A" sheet="1" objects="1" scenarios="1"/>
  <mergeCells count="15">
    <mergeCell ref="CG2:CI2"/>
    <mergeCell ref="CO2:CQ2"/>
    <mergeCell ref="CS2:CU2"/>
    <mergeCell ref="BI2:BK2"/>
    <mergeCell ref="BM2:BO2"/>
    <mergeCell ref="BQ2:BS2"/>
    <mergeCell ref="BU2:BW2"/>
    <mergeCell ref="BY2:CA2"/>
    <mergeCell ref="CC2:CE2"/>
    <mergeCell ref="A1:F1"/>
    <mergeCell ref="A2:A3"/>
    <mergeCell ref="B2:B3"/>
    <mergeCell ref="C2:D3"/>
    <mergeCell ref="E2:E3"/>
    <mergeCell ref="F2:F3"/>
  </mergeCells>
  <conditionalFormatting sqref="CN4:CN134 CV4:CV134 CR4:CR134 CJ4:CJ134 CF4:CF134 CB4:CB134 BX4:BX134 BT4:BT134 BP4:BP134 J4:J134 N4:N134 R4:R134 V4:V134 AI4:AI134 AM4:AM134 AQ4:AQ134 AU4:AU134 AY4:AY134 BC4:BC134 BL4:BL134 BG4:BH134 Z4:Z134 AD4:AE134">
    <cfRule type="cellIs" dxfId="8" priority="2" stopIfTrue="1" operator="lessThan">
      <formula>5</formula>
    </cfRule>
  </conditionalFormatting>
  <conditionalFormatting sqref="AE4:AE134 BH4:BH134">
    <cfRule type="cellIs" dxfId="7" priority="1" stopIfTrue="1" operator="lessThan">
      <formula>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56"/>
  <sheetViews>
    <sheetView workbookViewId="0">
      <selection activeCell="H13" sqref="H13"/>
    </sheetView>
  </sheetViews>
  <sheetFormatPr defaultRowHeight="15"/>
  <cols>
    <col min="1" max="1" width="6.140625" customWidth="1"/>
    <col min="3" max="3" width="19.85546875" customWidth="1"/>
    <col min="4" max="4" width="7.5703125" customWidth="1"/>
    <col min="5" max="5" width="12.28515625" customWidth="1"/>
    <col min="7" max="34" width="2.85546875" customWidth="1"/>
    <col min="35" max="35" width="5" customWidth="1"/>
  </cols>
  <sheetData>
    <row r="1" spans="1:35" ht="18.75">
      <c r="A1" s="16" t="s">
        <v>1456</v>
      </c>
      <c r="B1" s="15"/>
      <c r="C1" s="15"/>
      <c r="D1" s="15"/>
      <c r="E1" s="15"/>
      <c r="F1" s="15"/>
    </row>
    <row r="2" spans="1:35" ht="67.5">
      <c r="A2" s="34" t="s">
        <v>0</v>
      </c>
      <c r="B2" s="34" t="s">
        <v>857</v>
      </c>
      <c r="C2" s="35" t="s">
        <v>858</v>
      </c>
      <c r="D2" s="36"/>
      <c r="E2" s="37" t="s">
        <v>859</v>
      </c>
      <c r="F2" s="38" t="s">
        <v>860</v>
      </c>
      <c r="G2" s="39" t="s">
        <v>861</v>
      </c>
      <c r="H2" s="40"/>
      <c r="I2" s="41"/>
      <c r="J2" s="42" t="s">
        <v>9</v>
      </c>
      <c r="K2" s="39" t="s">
        <v>862</v>
      </c>
      <c r="L2" s="40"/>
      <c r="M2" s="41"/>
      <c r="N2" s="42" t="s">
        <v>863</v>
      </c>
      <c r="O2" s="39" t="s">
        <v>864</v>
      </c>
      <c r="P2" s="40"/>
      <c r="Q2" s="41"/>
      <c r="R2" s="42" t="s">
        <v>1095</v>
      </c>
      <c r="S2" s="39" t="s">
        <v>865</v>
      </c>
      <c r="T2" s="40"/>
      <c r="U2" s="41"/>
      <c r="V2" s="42" t="s">
        <v>537</v>
      </c>
      <c r="W2" s="39" t="s">
        <v>866</v>
      </c>
      <c r="X2" s="40"/>
      <c r="Y2" s="41"/>
      <c r="Z2" s="42" t="s">
        <v>867</v>
      </c>
      <c r="AA2" s="39" t="s">
        <v>1096</v>
      </c>
      <c r="AB2" s="40"/>
      <c r="AC2" s="41"/>
      <c r="AD2" s="42" t="s">
        <v>1097</v>
      </c>
      <c r="AE2" s="39" t="s">
        <v>869</v>
      </c>
      <c r="AF2" s="40"/>
      <c r="AG2" s="41"/>
      <c r="AH2" s="42" t="s">
        <v>1098</v>
      </c>
      <c r="AI2" s="103" t="s">
        <v>11</v>
      </c>
    </row>
    <row r="3" spans="1:35" ht="15.75" thickBot="1">
      <c r="A3" s="51"/>
      <c r="B3" s="104"/>
      <c r="C3" s="105"/>
      <c r="D3" s="106"/>
      <c r="E3" s="107"/>
      <c r="F3" s="55"/>
      <c r="G3" s="40" t="s">
        <v>897</v>
      </c>
      <c r="H3" s="40" t="s">
        <v>898</v>
      </c>
      <c r="I3" s="56" t="s">
        <v>899</v>
      </c>
      <c r="J3" s="57">
        <v>2</v>
      </c>
      <c r="K3" s="40" t="s">
        <v>897</v>
      </c>
      <c r="L3" s="40" t="s">
        <v>898</v>
      </c>
      <c r="M3" s="56" t="s">
        <v>899</v>
      </c>
      <c r="N3" s="57">
        <v>2</v>
      </c>
      <c r="O3" s="40" t="s">
        <v>897</v>
      </c>
      <c r="P3" s="40" t="s">
        <v>898</v>
      </c>
      <c r="Q3" s="56" t="s">
        <v>899</v>
      </c>
      <c r="R3" s="57">
        <v>3</v>
      </c>
      <c r="S3" s="40" t="s">
        <v>897</v>
      </c>
      <c r="T3" s="40" t="s">
        <v>898</v>
      </c>
      <c r="U3" s="56" t="s">
        <v>899</v>
      </c>
      <c r="V3" s="57">
        <v>2</v>
      </c>
      <c r="W3" s="40" t="s">
        <v>897</v>
      </c>
      <c r="X3" s="40" t="s">
        <v>898</v>
      </c>
      <c r="Y3" s="56" t="s">
        <v>899</v>
      </c>
      <c r="Z3" s="57">
        <v>3</v>
      </c>
      <c r="AA3" s="40" t="s">
        <v>897</v>
      </c>
      <c r="AB3" s="40" t="s">
        <v>898</v>
      </c>
      <c r="AC3" s="56" t="s">
        <v>899</v>
      </c>
      <c r="AD3" s="57">
        <v>1</v>
      </c>
      <c r="AE3" s="40" t="s">
        <v>897</v>
      </c>
      <c r="AF3" s="40" t="s">
        <v>898</v>
      </c>
      <c r="AG3" s="56" t="s">
        <v>899</v>
      </c>
      <c r="AH3" s="57">
        <v>1</v>
      </c>
      <c r="AI3" s="108">
        <f>Z3+V3+R3+N3+J3</f>
        <v>12</v>
      </c>
    </row>
    <row r="4" spans="1:35" ht="21.95" customHeight="1">
      <c r="A4" s="109">
        <v>1</v>
      </c>
      <c r="B4" s="110">
        <v>132234851</v>
      </c>
      <c r="C4" s="111" t="s">
        <v>1099</v>
      </c>
      <c r="D4" s="112" t="s">
        <v>1100</v>
      </c>
      <c r="E4" s="110" t="s">
        <v>1101</v>
      </c>
      <c r="F4" s="113" t="s">
        <v>1102</v>
      </c>
      <c r="I4">
        <v>7</v>
      </c>
      <c r="J4" s="70">
        <v>7</v>
      </c>
      <c r="K4" s="14"/>
      <c r="L4" s="14" t="s">
        <v>903</v>
      </c>
      <c r="M4">
        <v>8</v>
      </c>
      <c r="N4" s="70">
        <v>8</v>
      </c>
      <c r="O4">
        <v>4</v>
      </c>
      <c r="P4" t="s">
        <v>903</v>
      </c>
      <c r="R4" s="70">
        <v>4</v>
      </c>
      <c r="V4" s="70">
        <v>0</v>
      </c>
      <c r="Y4">
        <v>5</v>
      </c>
      <c r="Z4" s="70">
        <v>5</v>
      </c>
      <c r="AA4" s="70"/>
      <c r="AB4" s="70"/>
      <c r="AC4" s="70"/>
      <c r="AD4" s="70">
        <v>0</v>
      </c>
      <c r="AE4" s="70"/>
      <c r="AF4" s="70"/>
      <c r="AG4" s="70"/>
      <c r="AH4" s="70">
        <v>0</v>
      </c>
      <c r="AI4" s="114">
        <v>4.75</v>
      </c>
    </row>
    <row r="5" spans="1:35" ht="21.95" customHeight="1">
      <c r="A5" s="115">
        <f>A4+1</f>
        <v>2</v>
      </c>
      <c r="B5" s="116">
        <v>132234867</v>
      </c>
      <c r="C5" s="117" t="s">
        <v>1103</v>
      </c>
      <c r="D5" s="118" t="s">
        <v>249</v>
      </c>
      <c r="E5" s="119">
        <v>32518</v>
      </c>
      <c r="F5" s="120" t="s">
        <v>1102</v>
      </c>
      <c r="I5">
        <v>7</v>
      </c>
      <c r="J5" s="70">
        <v>7</v>
      </c>
      <c r="K5" s="14"/>
      <c r="L5" s="14"/>
      <c r="M5">
        <v>6</v>
      </c>
      <c r="N5" s="70">
        <v>6</v>
      </c>
      <c r="Q5">
        <v>6</v>
      </c>
      <c r="R5" s="70">
        <v>6</v>
      </c>
      <c r="U5">
        <v>0</v>
      </c>
      <c r="V5" s="70">
        <v>0</v>
      </c>
      <c r="Y5">
        <v>6</v>
      </c>
      <c r="Z5" s="70">
        <v>6</v>
      </c>
      <c r="AA5" s="70"/>
      <c r="AB5" s="70"/>
      <c r="AC5" s="70"/>
      <c r="AD5" s="70">
        <v>0</v>
      </c>
      <c r="AE5" s="70"/>
      <c r="AF5" s="70"/>
      <c r="AG5" s="70"/>
      <c r="AH5" s="70">
        <v>0</v>
      </c>
      <c r="AI5" s="114">
        <v>5.166666666666667</v>
      </c>
    </row>
    <row r="6" spans="1:35" ht="21.95" customHeight="1">
      <c r="A6" s="115">
        <f t="shared" ref="A6:A69" si="0">A5+1</f>
        <v>3</v>
      </c>
      <c r="B6" s="121">
        <v>132234893</v>
      </c>
      <c r="C6" s="122" t="s">
        <v>1104</v>
      </c>
      <c r="D6" s="123" t="s">
        <v>1105</v>
      </c>
      <c r="E6" s="121" t="s">
        <v>1106</v>
      </c>
      <c r="F6" s="124" t="s">
        <v>1102</v>
      </c>
      <c r="H6" s="79"/>
      <c r="I6" s="80">
        <v>6</v>
      </c>
      <c r="J6" s="70">
        <v>6</v>
      </c>
      <c r="K6" s="79"/>
      <c r="L6" s="79" t="s">
        <v>903</v>
      </c>
      <c r="M6" s="80">
        <v>5</v>
      </c>
      <c r="N6" s="70">
        <v>5</v>
      </c>
      <c r="O6">
        <v>3</v>
      </c>
      <c r="P6" s="79">
        <v>5</v>
      </c>
      <c r="Q6" s="80"/>
      <c r="R6" s="70">
        <v>5</v>
      </c>
      <c r="S6" s="79"/>
      <c r="T6" s="79"/>
      <c r="U6" s="80"/>
      <c r="V6" s="70">
        <v>0</v>
      </c>
      <c r="X6" s="79"/>
      <c r="Y6" s="80">
        <v>5</v>
      </c>
      <c r="Z6" s="70">
        <v>5</v>
      </c>
      <c r="AA6" s="70">
        <v>0</v>
      </c>
      <c r="AB6" s="70"/>
      <c r="AC6" s="70"/>
      <c r="AD6" s="70">
        <v>0</v>
      </c>
      <c r="AE6" s="70">
        <v>5.73</v>
      </c>
      <c r="AF6" s="70"/>
      <c r="AG6" s="70"/>
      <c r="AH6" s="70">
        <v>5.73</v>
      </c>
      <c r="AI6" s="114">
        <v>4.333333333333333</v>
      </c>
    </row>
    <row r="7" spans="1:35" ht="21.95" customHeight="1">
      <c r="A7" s="115">
        <f t="shared" si="0"/>
        <v>4</v>
      </c>
      <c r="B7" s="116">
        <v>142231377</v>
      </c>
      <c r="C7" s="117" t="s">
        <v>1107</v>
      </c>
      <c r="D7" s="118" t="s">
        <v>1108</v>
      </c>
      <c r="E7" s="116" t="s">
        <v>1109</v>
      </c>
      <c r="F7" s="125" t="s">
        <v>1102</v>
      </c>
      <c r="G7">
        <v>5</v>
      </c>
      <c r="H7" s="68"/>
      <c r="I7" s="69"/>
      <c r="J7" s="70">
        <v>5</v>
      </c>
      <c r="K7" s="68">
        <v>5</v>
      </c>
      <c r="L7" s="68"/>
      <c r="M7" s="69"/>
      <c r="N7" s="70">
        <v>5</v>
      </c>
      <c r="O7">
        <v>6</v>
      </c>
      <c r="P7" s="68"/>
      <c r="Q7" s="69"/>
      <c r="R7" s="70">
        <v>6</v>
      </c>
      <c r="S7" s="68"/>
      <c r="T7" s="68"/>
      <c r="U7" s="69"/>
      <c r="V7" s="70">
        <v>0</v>
      </c>
      <c r="W7">
        <v>6</v>
      </c>
      <c r="X7" s="68"/>
      <c r="Y7" s="69"/>
      <c r="Z7" s="70">
        <v>6</v>
      </c>
      <c r="AA7" s="70">
        <v>9</v>
      </c>
      <c r="AB7" s="70"/>
      <c r="AC7" s="70"/>
      <c r="AD7" s="70">
        <v>9</v>
      </c>
      <c r="AE7" s="70">
        <v>6.14</v>
      </c>
      <c r="AF7" s="70"/>
      <c r="AG7" s="70"/>
      <c r="AH7" s="70">
        <v>6.14</v>
      </c>
      <c r="AI7" s="114">
        <v>4.666666666666667</v>
      </c>
    </row>
    <row r="8" spans="1:35" ht="21.95" customHeight="1">
      <c r="A8" s="115">
        <f t="shared" si="0"/>
        <v>5</v>
      </c>
      <c r="B8" s="116">
        <v>142231379</v>
      </c>
      <c r="C8" s="117" t="s">
        <v>1110</v>
      </c>
      <c r="D8" s="118" t="s">
        <v>1111</v>
      </c>
      <c r="E8" s="116" t="s">
        <v>1112</v>
      </c>
      <c r="F8" s="125" t="s">
        <v>1102</v>
      </c>
      <c r="G8">
        <v>6</v>
      </c>
      <c r="H8" s="68"/>
      <c r="I8" s="69"/>
      <c r="J8" s="70">
        <v>6</v>
      </c>
      <c r="K8" s="68">
        <v>6</v>
      </c>
      <c r="L8" s="68"/>
      <c r="M8" s="69"/>
      <c r="N8" s="70">
        <v>6</v>
      </c>
      <c r="O8">
        <v>6</v>
      </c>
      <c r="P8" s="68"/>
      <c r="Q8" s="69"/>
      <c r="R8" s="70">
        <v>6</v>
      </c>
      <c r="S8" s="68"/>
      <c r="T8" s="68"/>
      <c r="U8" s="69"/>
      <c r="V8" s="70">
        <v>0</v>
      </c>
      <c r="W8">
        <v>7</v>
      </c>
      <c r="X8" s="68"/>
      <c r="Y8" s="69"/>
      <c r="Z8" s="70">
        <v>7</v>
      </c>
      <c r="AA8" s="70">
        <v>6</v>
      </c>
      <c r="AB8" s="70"/>
      <c r="AC8" s="70"/>
      <c r="AD8" s="70">
        <v>6</v>
      </c>
      <c r="AE8" s="70">
        <v>6.48</v>
      </c>
      <c r="AF8" s="70"/>
      <c r="AG8" s="70"/>
      <c r="AH8" s="70">
        <v>6.48</v>
      </c>
      <c r="AI8" s="114">
        <v>5.25</v>
      </c>
    </row>
    <row r="9" spans="1:35" ht="21.95" customHeight="1">
      <c r="A9" s="115">
        <f t="shared" si="0"/>
        <v>6</v>
      </c>
      <c r="B9" s="116">
        <v>142231384</v>
      </c>
      <c r="C9" s="117" t="s">
        <v>1113</v>
      </c>
      <c r="D9" s="118" t="s">
        <v>1114</v>
      </c>
      <c r="E9" s="116" t="s">
        <v>1115</v>
      </c>
      <c r="F9" s="125" t="s">
        <v>1102</v>
      </c>
      <c r="G9">
        <v>6</v>
      </c>
      <c r="H9" s="68"/>
      <c r="I9" s="69"/>
      <c r="J9" s="70">
        <v>6</v>
      </c>
      <c r="K9" s="68">
        <v>3</v>
      </c>
      <c r="L9" s="68">
        <v>5</v>
      </c>
      <c r="M9" s="69"/>
      <c r="N9" s="70">
        <v>5</v>
      </c>
      <c r="O9">
        <v>6</v>
      </c>
      <c r="P9" s="68"/>
      <c r="Q9" s="69"/>
      <c r="R9" s="70">
        <v>6</v>
      </c>
      <c r="S9" s="68"/>
      <c r="T9" s="68"/>
      <c r="U9" s="69"/>
      <c r="V9" s="70">
        <v>0</v>
      </c>
      <c r="W9">
        <v>7</v>
      </c>
      <c r="X9" s="68"/>
      <c r="Y9" s="69"/>
      <c r="Z9" s="70">
        <v>7</v>
      </c>
      <c r="AA9" s="70">
        <v>6</v>
      </c>
      <c r="AB9" s="70"/>
      <c r="AC9" s="70"/>
      <c r="AD9" s="70">
        <v>6</v>
      </c>
      <c r="AE9" s="70">
        <v>5.91</v>
      </c>
      <c r="AF9" s="70"/>
      <c r="AG9" s="70"/>
      <c r="AH9" s="70">
        <v>5.91</v>
      </c>
      <c r="AI9" s="114">
        <v>5.083333333333333</v>
      </c>
    </row>
    <row r="10" spans="1:35" ht="21.95" customHeight="1">
      <c r="A10" s="115">
        <f t="shared" si="0"/>
        <v>7</v>
      </c>
      <c r="B10" s="116">
        <v>142231389</v>
      </c>
      <c r="C10" s="117" t="s">
        <v>1116</v>
      </c>
      <c r="D10" s="118" t="s">
        <v>1117</v>
      </c>
      <c r="E10" s="116" t="s">
        <v>1118</v>
      </c>
      <c r="F10" s="125" t="s">
        <v>1102</v>
      </c>
      <c r="G10">
        <v>6</v>
      </c>
      <c r="H10" s="68"/>
      <c r="I10" s="69"/>
      <c r="J10" s="70">
        <v>6</v>
      </c>
      <c r="K10" s="68">
        <v>3</v>
      </c>
      <c r="L10" s="68">
        <v>5</v>
      </c>
      <c r="M10" s="69"/>
      <c r="N10" s="70">
        <v>5</v>
      </c>
      <c r="O10">
        <v>6</v>
      </c>
      <c r="P10" s="68"/>
      <c r="Q10" s="69"/>
      <c r="R10" s="70">
        <v>6</v>
      </c>
      <c r="S10" s="68"/>
      <c r="T10" s="68"/>
      <c r="U10" s="69"/>
      <c r="V10" s="70">
        <v>0</v>
      </c>
      <c r="W10">
        <v>7</v>
      </c>
      <c r="X10" s="68"/>
      <c r="Y10" s="69"/>
      <c r="Z10" s="70">
        <v>7</v>
      </c>
      <c r="AA10" s="70">
        <v>7</v>
      </c>
      <c r="AB10" s="70"/>
      <c r="AC10" s="70"/>
      <c r="AD10" s="70">
        <v>7</v>
      </c>
      <c r="AE10" s="70">
        <v>6.14</v>
      </c>
      <c r="AF10" s="70"/>
      <c r="AG10" s="70"/>
      <c r="AH10" s="70">
        <v>6.14</v>
      </c>
      <c r="AI10" s="114">
        <v>5.083333333333333</v>
      </c>
    </row>
    <row r="11" spans="1:35" ht="21.95" customHeight="1">
      <c r="A11" s="115">
        <f t="shared" si="0"/>
        <v>8</v>
      </c>
      <c r="B11" s="116">
        <v>142231391</v>
      </c>
      <c r="C11" s="117" t="s">
        <v>1119</v>
      </c>
      <c r="D11" s="118" t="s">
        <v>1120</v>
      </c>
      <c r="E11" s="116" t="s">
        <v>1121</v>
      </c>
      <c r="F11" s="125" t="s">
        <v>1102</v>
      </c>
      <c r="G11">
        <v>6</v>
      </c>
      <c r="H11" s="68"/>
      <c r="I11" s="69"/>
      <c r="J11" s="70">
        <v>6</v>
      </c>
      <c r="K11" s="68">
        <v>3</v>
      </c>
      <c r="L11" s="68">
        <v>5</v>
      </c>
      <c r="M11" s="69"/>
      <c r="N11" s="70">
        <v>5</v>
      </c>
      <c r="O11">
        <v>6</v>
      </c>
      <c r="P11" s="68"/>
      <c r="Q11" s="69"/>
      <c r="R11" s="70">
        <v>6</v>
      </c>
      <c r="S11" s="68"/>
      <c r="T11" s="68"/>
      <c r="U11" s="69"/>
      <c r="V11" s="70">
        <v>0</v>
      </c>
      <c r="W11">
        <v>6</v>
      </c>
      <c r="X11" s="68"/>
      <c r="Y11" s="69"/>
      <c r="Z11" s="70">
        <v>6</v>
      </c>
      <c r="AA11" s="70">
        <v>6</v>
      </c>
      <c r="AB11" s="70"/>
      <c r="AC11" s="70"/>
      <c r="AD11" s="70">
        <v>6</v>
      </c>
      <c r="AE11" s="70">
        <v>5.61</v>
      </c>
      <c r="AF11" s="70"/>
      <c r="AG11" s="70"/>
      <c r="AH11" s="70">
        <v>5.61</v>
      </c>
      <c r="AI11" s="114">
        <v>4.833333333333333</v>
      </c>
    </row>
    <row r="12" spans="1:35" ht="21.95" customHeight="1">
      <c r="A12" s="115">
        <f t="shared" si="0"/>
        <v>9</v>
      </c>
      <c r="B12" s="116">
        <v>142231395</v>
      </c>
      <c r="C12" s="117" t="s">
        <v>1122</v>
      </c>
      <c r="D12" s="118" t="s">
        <v>1123</v>
      </c>
      <c r="E12" s="116" t="s">
        <v>1124</v>
      </c>
      <c r="F12" s="125" t="s">
        <v>1102</v>
      </c>
      <c r="G12">
        <v>6</v>
      </c>
      <c r="H12" s="68"/>
      <c r="I12" s="69"/>
      <c r="J12" s="70">
        <v>6</v>
      </c>
      <c r="K12" s="68">
        <v>3</v>
      </c>
      <c r="L12" s="68" t="s">
        <v>903</v>
      </c>
      <c r="M12" s="69"/>
      <c r="N12" s="70">
        <v>3</v>
      </c>
      <c r="O12">
        <v>2</v>
      </c>
      <c r="P12" s="68" t="s">
        <v>903</v>
      </c>
      <c r="Q12" s="69"/>
      <c r="R12" s="70">
        <v>2</v>
      </c>
      <c r="S12" s="68"/>
      <c r="T12" s="68"/>
      <c r="U12" s="69"/>
      <c r="V12" s="70">
        <v>0</v>
      </c>
      <c r="W12">
        <v>2</v>
      </c>
      <c r="X12" s="68"/>
      <c r="Y12" s="69"/>
      <c r="Z12" s="70">
        <v>2</v>
      </c>
      <c r="AA12" s="70">
        <v>6</v>
      </c>
      <c r="AB12" s="70"/>
      <c r="AC12" s="70"/>
      <c r="AD12" s="70">
        <v>6</v>
      </c>
      <c r="AE12" s="70">
        <v>0</v>
      </c>
      <c r="AF12" s="70"/>
      <c r="AG12" s="70"/>
      <c r="AH12" s="70">
        <v>0</v>
      </c>
      <c r="AI12" s="114">
        <v>2.5</v>
      </c>
    </row>
    <row r="13" spans="1:35" ht="21.95" customHeight="1">
      <c r="A13" s="115">
        <f t="shared" si="0"/>
        <v>10</v>
      </c>
      <c r="B13" s="116">
        <v>142231396</v>
      </c>
      <c r="C13" s="117" t="s">
        <v>1125</v>
      </c>
      <c r="D13" s="118" t="s">
        <v>1126</v>
      </c>
      <c r="E13" s="116" t="s">
        <v>1127</v>
      </c>
      <c r="F13" s="125" t="s">
        <v>1102</v>
      </c>
      <c r="G13">
        <v>5</v>
      </c>
      <c r="H13" s="68"/>
      <c r="I13" s="69"/>
      <c r="J13" s="70">
        <v>5</v>
      </c>
      <c r="K13" s="68">
        <v>5</v>
      </c>
      <c r="L13" s="68"/>
      <c r="M13" s="69"/>
      <c r="N13" s="70">
        <v>5</v>
      </c>
      <c r="O13">
        <v>6</v>
      </c>
      <c r="P13" s="68"/>
      <c r="Q13" s="69"/>
      <c r="R13" s="70">
        <v>6</v>
      </c>
      <c r="S13" s="68"/>
      <c r="T13" s="68"/>
      <c r="U13" s="69"/>
      <c r="V13" s="70">
        <v>0</v>
      </c>
      <c r="W13">
        <v>5</v>
      </c>
      <c r="X13" s="68"/>
      <c r="Y13" s="69"/>
      <c r="Z13" s="70">
        <v>5</v>
      </c>
      <c r="AA13" s="70">
        <v>6</v>
      </c>
      <c r="AB13" s="70"/>
      <c r="AC13" s="70"/>
      <c r="AD13" s="70">
        <v>6</v>
      </c>
      <c r="AE13" s="70">
        <v>6.44</v>
      </c>
      <c r="AF13" s="70"/>
      <c r="AG13" s="70"/>
      <c r="AH13" s="70">
        <v>6.44</v>
      </c>
      <c r="AI13" s="114">
        <v>4.416666666666667</v>
      </c>
    </row>
    <row r="14" spans="1:35" ht="21.95" customHeight="1">
      <c r="A14" s="115">
        <f t="shared" si="0"/>
        <v>11</v>
      </c>
      <c r="B14" s="116">
        <v>142231398</v>
      </c>
      <c r="C14" s="117" t="s">
        <v>1128</v>
      </c>
      <c r="D14" s="118" t="s">
        <v>1129</v>
      </c>
      <c r="E14" s="116" t="s">
        <v>1130</v>
      </c>
      <c r="F14" s="125" t="s">
        <v>1102</v>
      </c>
      <c r="G14">
        <v>6</v>
      </c>
      <c r="H14" s="68"/>
      <c r="I14" s="69"/>
      <c r="J14" s="70">
        <v>6</v>
      </c>
      <c r="K14" s="68">
        <v>3</v>
      </c>
      <c r="L14" s="68">
        <v>5</v>
      </c>
      <c r="M14" s="69"/>
      <c r="N14" s="70">
        <v>5</v>
      </c>
      <c r="O14">
        <v>5</v>
      </c>
      <c r="P14" s="68"/>
      <c r="Q14" s="69"/>
      <c r="R14" s="70">
        <v>5</v>
      </c>
      <c r="S14" s="68"/>
      <c r="T14" s="68"/>
      <c r="U14" s="69"/>
      <c r="V14" s="70">
        <v>0</v>
      </c>
      <c r="W14">
        <v>6</v>
      </c>
      <c r="X14" s="68"/>
      <c r="Y14" s="69"/>
      <c r="Z14" s="70">
        <v>6</v>
      </c>
      <c r="AA14" s="70">
        <v>5</v>
      </c>
      <c r="AB14" s="70"/>
      <c r="AC14" s="70"/>
      <c r="AD14" s="70">
        <v>5</v>
      </c>
      <c r="AE14" s="70">
        <v>5.48</v>
      </c>
      <c r="AF14" s="70"/>
      <c r="AG14" s="70"/>
      <c r="AH14" s="70">
        <v>5.48</v>
      </c>
      <c r="AI14" s="114">
        <v>4.583333333333333</v>
      </c>
    </row>
    <row r="15" spans="1:35" ht="21.95" customHeight="1">
      <c r="A15" s="115">
        <f t="shared" si="0"/>
        <v>12</v>
      </c>
      <c r="B15" s="116">
        <v>142231400</v>
      </c>
      <c r="C15" s="117" t="s">
        <v>1131</v>
      </c>
      <c r="D15" s="118" t="s">
        <v>199</v>
      </c>
      <c r="E15" s="116" t="s">
        <v>1132</v>
      </c>
      <c r="F15" s="125" t="s">
        <v>1102</v>
      </c>
      <c r="G15">
        <v>6</v>
      </c>
      <c r="H15" s="68"/>
      <c r="I15" s="69"/>
      <c r="J15" s="70">
        <v>6</v>
      </c>
      <c r="K15" s="68">
        <v>2</v>
      </c>
      <c r="L15" s="68" t="s">
        <v>903</v>
      </c>
      <c r="M15" s="69"/>
      <c r="N15" s="70">
        <v>2</v>
      </c>
      <c r="O15">
        <v>6</v>
      </c>
      <c r="P15" s="68"/>
      <c r="Q15" s="69"/>
      <c r="R15" s="70">
        <v>6</v>
      </c>
      <c r="S15" s="68"/>
      <c r="T15" s="68"/>
      <c r="U15" s="69"/>
      <c r="V15" s="70">
        <v>0</v>
      </c>
      <c r="W15">
        <v>4</v>
      </c>
      <c r="X15" s="68"/>
      <c r="Y15" s="69"/>
      <c r="Z15" s="70">
        <v>4</v>
      </c>
      <c r="AA15" s="70">
        <v>8</v>
      </c>
      <c r="AB15" s="70"/>
      <c r="AC15" s="70"/>
      <c r="AD15" s="70">
        <v>8</v>
      </c>
      <c r="AE15" s="70">
        <v>5.53</v>
      </c>
      <c r="AF15" s="70"/>
      <c r="AG15" s="70"/>
      <c r="AH15" s="70">
        <v>5.53</v>
      </c>
      <c r="AI15" s="114">
        <v>3.8333333333333335</v>
      </c>
    </row>
    <row r="16" spans="1:35" ht="21.95" customHeight="1">
      <c r="A16" s="115">
        <f t="shared" si="0"/>
        <v>13</v>
      </c>
      <c r="B16" s="116">
        <v>142231405</v>
      </c>
      <c r="C16" s="117" t="s">
        <v>1133</v>
      </c>
      <c r="D16" s="118" t="s">
        <v>1134</v>
      </c>
      <c r="E16" s="116" t="s">
        <v>1135</v>
      </c>
      <c r="F16" s="125" t="s">
        <v>1102</v>
      </c>
      <c r="G16">
        <v>7</v>
      </c>
      <c r="H16" s="68"/>
      <c r="I16" s="69"/>
      <c r="J16" s="70">
        <v>7</v>
      </c>
      <c r="K16" s="68">
        <v>7</v>
      </c>
      <c r="L16" s="68"/>
      <c r="M16" s="69"/>
      <c r="N16" s="70">
        <v>7</v>
      </c>
      <c r="O16">
        <v>7</v>
      </c>
      <c r="P16" s="68"/>
      <c r="Q16" s="69"/>
      <c r="R16" s="70">
        <v>7</v>
      </c>
      <c r="S16" s="68"/>
      <c r="T16" s="68"/>
      <c r="U16" s="69"/>
      <c r="V16" s="70">
        <v>0</v>
      </c>
      <c r="W16">
        <v>6</v>
      </c>
      <c r="X16" s="68"/>
      <c r="Y16" s="69"/>
      <c r="Z16" s="70">
        <v>6</v>
      </c>
      <c r="AA16" s="70">
        <v>8</v>
      </c>
      <c r="AB16" s="70"/>
      <c r="AC16" s="70"/>
      <c r="AD16" s="70">
        <v>8</v>
      </c>
      <c r="AE16" s="70">
        <v>6.23</v>
      </c>
      <c r="AF16" s="70"/>
      <c r="AG16" s="70"/>
      <c r="AH16" s="70">
        <v>6.23</v>
      </c>
      <c r="AI16" s="114">
        <v>5.583333333333333</v>
      </c>
    </row>
    <row r="17" spans="1:35" ht="21.95" customHeight="1">
      <c r="A17" s="115">
        <f t="shared" si="0"/>
        <v>14</v>
      </c>
      <c r="B17" s="116">
        <v>142231406</v>
      </c>
      <c r="C17" s="117" t="s">
        <v>1136</v>
      </c>
      <c r="D17" s="118" t="s">
        <v>936</v>
      </c>
      <c r="E17" s="116" t="s">
        <v>1137</v>
      </c>
      <c r="F17" s="125" t="s">
        <v>1102</v>
      </c>
      <c r="G17">
        <v>5</v>
      </c>
      <c r="H17" s="68"/>
      <c r="I17" s="69"/>
      <c r="J17" s="70">
        <v>5</v>
      </c>
      <c r="K17" s="68">
        <v>4</v>
      </c>
      <c r="L17" s="68">
        <v>6</v>
      </c>
      <c r="M17" s="69"/>
      <c r="N17" s="70">
        <v>6</v>
      </c>
      <c r="O17">
        <v>7</v>
      </c>
      <c r="P17" s="68"/>
      <c r="Q17" s="69"/>
      <c r="R17" s="70">
        <v>7</v>
      </c>
      <c r="S17" s="68"/>
      <c r="T17" s="68"/>
      <c r="U17" s="69"/>
      <c r="V17" s="70">
        <v>0</v>
      </c>
      <c r="W17">
        <v>7</v>
      </c>
      <c r="X17" s="68"/>
      <c r="Y17" s="69"/>
      <c r="Z17" s="70">
        <v>7</v>
      </c>
      <c r="AA17" s="70">
        <v>5</v>
      </c>
      <c r="AB17" s="70"/>
      <c r="AC17" s="70"/>
      <c r="AD17" s="70">
        <v>5</v>
      </c>
      <c r="AE17" s="70">
        <v>6.64</v>
      </c>
      <c r="AF17" s="70"/>
      <c r="AG17" s="70"/>
      <c r="AH17" s="70">
        <v>6.64</v>
      </c>
      <c r="AI17" s="114">
        <v>5.333333333333333</v>
      </c>
    </row>
    <row r="18" spans="1:35" ht="21.95" customHeight="1">
      <c r="A18" s="115">
        <f t="shared" si="0"/>
        <v>15</v>
      </c>
      <c r="B18" s="116">
        <v>142231408</v>
      </c>
      <c r="C18" s="117" t="s">
        <v>1138</v>
      </c>
      <c r="D18" s="118" t="s">
        <v>1139</v>
      </c>
      <c r="E18" s="116" t="s">
        <v>1140</v>
      </c>
      <c r="F18" s="125" t="s">
        <v>1102</v>
      </c>
      <c r="G18" t="s">
        <v>903</v>
      </c>
      <c r="H18" s="68"/>
      <c r="I18" s="69"/>
      <c r="J18" s="70">
        <v>0</v>
      </c>
      <c r="K18" s="68" t="s">
        <v>903</v>
      </c>
      <c r="L18" s="68" t="s">
        <v>903</v>
      </c>
      <c r="M18" s="69"/>
      <c r="N18" s="70">
        <v>0</v>
      </c>
      <c r="O18" t="s">
        <v>903</v>
      </c>
      <c r="P18" s="68" t="s">
        <v>903</v>
      </c>
      <c r="Q18" s="69"/>
      <c r="R18" s="70">
        <v>0</v>
      </c>
      <c r="S18" s="68"/>
      <c r="T18" s="68"/>
      <c r="U18" s="69"/>
      <c r="V18" s="70">
        <v>0</v>
      </c>
      <c r="W18" t="s">
        <v>903</v>
      </c>
      <c r="X18" s="68"/>
      <c r="Y18" s="69"/>
      <c r="Z18" s="70">
        <v>0</v>
      </c>
      <c r="AA18" s="70">
        <v>0</v>
      </c>
      <c r="AB18" s="70"/>
      <c r="AC18" s="70"/>
      <c r="AD18" s="70">
        <v>0</v>
      </c>
      <c r="AE18" s="70">
        <v>6.06</v>
      </c>
      <c r="AF18" s="70"/>
      <c r="AG18" s="70"/>
      <c r="AH18" s="70">
        <v>6.06</v>
      </c>
      <c r="AI18" s="114">
        <v>0</v>
      </c>
    </row>
    <row r="19" spans="1:35" ht="21.95" customHeight="1">
      <c r="A19" s="115">
        <f t="shared" si="0"/>
        <v>16</v>
      </c>
      <c r="B19" s="116">
        <v>142231411</v>
      </c>
      <c r="C19" s="117" t="s">
        <v>1141</v>
      </c>
      <c r="D19" s="118" t="s">
        <v>1142</v>
      </c>
      <c r="E19" s="116" t="s">
        <v>1143</v>
      </c>
      <c r="F19" s="125" t="s">
        <v>1102</v>
      </c>
      <c r="G19">
        <v>5</v>
      </c>
      <c r="H19" s="68"/>
      <c r="I19" s="69"/>
      <c r="J19" s="70">
        <v>5</v>
      </c>
      <c r="K19" s="68">
        <v>6</v>
      </c>
      <c r="L19" s="68"/>
      <c r="M19" s="69"/>
      <c r="N19" s="70">
        <v>6</v>
      </c>
      <c r="O19">
        <v>7</v>
      </c>
      <c r="P19" s="68"/>
      <c r="Q19" s="69"/>
      <c r="R19" s="70">
        <v>7</v>
      </c>
      <c r="S19" s="68"/>
      <c r="T19" s="68"/>
      <c r="U19" s="69"/>
      <c r="V19" s="70">
        <v>0</v>
      </c>
      <c r="W19">
        <v>6</v>
      </c>
      <c r="X19" s="68"/>
      <c r="Y19" s="69"/>
      <c r="Z19" s="70">
        <v>6</v>
      </c>
      <c r="AA19" s="70">
        <v>0</v>
      </c>
      <c r="AB19" s="70"/>
      <c r="AC19" s="70"/>
      <c r="AD19" s="70">
        <v>0</v>
      </c>
      <c r="AE19" s="70">
        <v>0</v>
      </c>
      <c r="AF19" s="70"/>
      <c r="AG19" s="70"/>
      <c r="AH19" s="70">
        <v>0</v>
      </c>
      <c r="AI19" s="114">
        <v>5.083333333333333</v>
      </c>
    </row>
    <row r="20" spans="1:35" ht="21.95" customHeight="1">
      <c r="A20" s="115">
        <f t="shared" si="0"/>
        <v>17</v>
      </c>
      <c r="B20" s="116">
        <v>142231414</v>
      </c>
      <c r="C20" s="117" t="s">
        <v>1144</v>
      </c>
      <c r="D20" s="118" t="s">
        <v>941</v>
      </c>
      <c r="E20" s="116" t="s">
        <v>1145</v>
      </c>
      <c r="F20" s="125" t="s">
        <v>1102</v>
      </c>
      <c r="G20">
        <v>7</v>
      </c>
      <c r="H20" s="68"/>
      <c r="I20" s="69"/>
      <c r="J20" s="70">
        <v>7</v>
      </c>
      <c r="K20" s="68">
        <v>7</v>
      </c>
      <c r="L20" s="68"/>
      <c r="M20" s="69"/>
      <c r="N20" s="70">
        <v>7</v>
      </c>
      <c r="O20">
        <v>7</v>
      </c>
      <c r="P20" s="68"/>
      <c r="Q20" s="69"/>
      <c r="R20" s="70">
        <v>7</v>
      </c>
      <c r="S20" s="68"/>
      <c r="T20" s="68"/>
      <c r="U20" s="69"/>
      <c r="V20" s="70">
        <v>0</v>
      </c>
      <c r="W20">
        <v>7</v>
      </c>
      <c r="X20" s="68"/>
      <c r="Y20" s="69"/>
      <c r="Z20" s="70">
        <v>7</v>
      </c>
      <c r="AA20" s="70">
        <v>8</v>
      </c>
      <c r="AB20" s="70"/>
      <c r="AC20" s="70"/>
      <c r="AD20" s="70">
        <v>8</v>
      </c>
      <c r="AE20" s="70">
        <v>6.39</v>
      </c>
      <c r="AF20" s="70"/>
      <c r="AG20" s="70"/>
      <c r="AH20" s="70">
        <v>6.39</v>
      </c>
      <c r="AI20" s="114">
        <v>5.833333333333333</v>
      </c>
    </row>
    <row r="21" spans="1:35" ht="21.95" customHeight="1">
      <c r="A21" s="115">
        <f t="shared" si="0"/>
        <v>18</v>
      </c>
      <c r="B21" s="116">
        <v>142231417</v>
      </c>
      <c r="C21" s="117" t="s">
        <v>1146</v>
      </c>
      <c r="D21" s="118" t="s">
        <v>1147</v>
      </c>
      <c r="E21" s="116" t="s">
        <v>1148</v>
      </c>
      <c r="F21" s="125" t="s">
        <v>1102</v>
      </c>
      <c r="G21">
        <v>6</v>
      </c>
      <c r="H21" s="68"/>
      <c r="I21" s="69"/>
      <c r="J21" s="70">
        <v>6</v>
      </c>
      <c r="K21" s="68">
        <v>5</v>
      </c>
      <c r="L21" s="68"/>
      <c r="M21" s="69"/>
      <c r="N21" s="70">
        <v>5</v>
      </c>
      <c r="O21">
        <v>6</v>
      </c>
      <c r="P21" s="68"/>
      <c r="Q21" s="69"/>
      <c r="R21" s="70">
        <v>6</v>
      </c>
      <c r="S21" s="68"/>
      <c r="T21" s="68"/>
      <c r="U21" s="69"/>
      <c r="V21" s="70">
        <v>0</v>
      </c>
      <c r="W21">
        <v>6</v>
      </c>
      <c r="X21" s="68"/>
      <c r="Y21" s="69"/>
      <c r="Z21" s="70">
        <v>6</v>
      </c>
      <c r="AA21" s="70">
        <v>8</v>
      </c>
      <c r="AB21" s="70"/>
      <c r="AC21" s="70"/>
      <c r="AD21" s="70">
        <v>8</v>
      </c>
      <c r="AE21" s="70">
        <v>6.61</v>
      </c>
      <c r="AF21" s="70"/>
      <c r="AG21" s="70"/>
      <c r="AH21" s="70">
        <v>6.61</v>
      </c>
      <c r="AI21" s="114">
        <v>4.833333333333333</v>
      </c>
    </row>
    <row r="22" spans="1:35" ht="21.95" customHeight="1">
      <c r="A22" s="115">
        <f t="shared" si="0"/>
        <v>19</v>
      </c>
      <c r="B22" s="116">
        <v>142231421</v>
      </c>
      <c r="C22" s="117" t="s">
        <v>1149</v>
      </c>
      <c r="D22" s="118" t="s">
        <v>1073</v>
      </c>
      <c r="E22" s="116" t="s">
        <v>1150</v>
      </c>
      <c r="F22" s="125" t="s">
        <v>1102</v>
      </c>
      <c r="G22">
        <v>7</v>
      </c>
      <c r="H22" s="68"/>
      <c r="I22" s="69"/>
      <c r="J22" s="70">
        <v>7</v>
      </c>
      <c r="K22" s="68">
        <v>4</v>
      </c>
      <c r="L22" s="68">
        <v>5</v>
      </c>
      <c r="M22" s="69"/>
      <c r="N22" s="70">
        <v>5</v>
      </c>
      <c r="O22">
        <v>6</v>
      </c>
      <c r="P22" s="68"/>
      <c r="Q22" s="69"/>
      <c r="R22" s="70">
        <v>6</v>
      </c>
      <c r="S22" s="68"/>
      <c r="T22" s="68"/>
      <c r="U22" s="69"/>
      <c r="V22" s="70">
        <v>0</v>
      </c>
      <c r="W22">
        <v>5</v>
      </c>
      <c r="X22" s="68"/>
      <c r="Y22" s="69"/>
      <c r="Z22" s="70">
        <v>5</v>
      </c>
      <c r="AA22" s="70">
        <v>7</v>
      </c>
      <c r="AB22" s="70"/>
      <c r="AC22" s="70"/>
      <c r="AD22" s="70">
        <v>7</v>
      </c>
      <c r="AE22" s="70">
        <v>6.03</v>
      </c>
      <c r="AF22" s="70"/>
      <c r="AG22" s="70"/>
      <c r="AH22" s="70">
        <v>6.03</v>
      </c>
      <c r="AI22" s="114">
        <v>4.75</v>
      </c>
    </row>
    <row r="23" spans="1:35" ht="21.95" customHeight="1">
      <c r="A23" s="115">
        <f t="shared" si="0"/>
        <v>20</v>
      </c>
      <c r="B23" s="116">
        <v>142231425</v>
      </c>
      <c r="C23" s="117" t="s">
        <v>1151</v>
      </c>
      <c r="D23" s="118" t="s">
        <v>946</v>
      </c>
      <c r="E23" s="116" t="s">
        <v>1152</v>
      </c>
      <c r="F23" s="125" t="s">
        <v>1102</v>
      </c>
      <c r="G23">
        <v>7</v>
      </c>
      <c r="H23" s="68"/>
      <c r="I23" s="69"/>
      <c r="J23" s="70">
        <v>7</v>
      </c>
      <c r="K23" s="68">
        <v>9</v>
      </c>
      <c r="L23" s="68"/>
      <c r="M23" s="69"/>
      <c r="N23" s="70">
        <v>9</v>
      </c>
      <c r="O23">
        <v>6</v>
      </c>
      <c r="P23" s="68"/>
      <c r="Q23" s="69"/>
      <c r="R23" s="70">
        <v>6</v>
      </c>
      <c r="S23" s="68"/>
      <c r="T23" s="68"/>
      <c r="U23" s="69"/>
      <c r="V23" s="70">
        <v>0</v>
      </c>
      <c r="W23">
        <v>6</v>
      </c>
      <c r="X23" s="68"/>
      <c r="Y23" s="69"/>
      <c r="Z23" s="70">
        <v>6</v>
      </c>
      <c r="AA23" s="70">
        <v>9</v>
      </c>
      <c r="AB23" s="70"/>
      <c r="AC23" s="70"/>
      <c r="AD23" s="70">
        <v>9</v>
      </c>
      <c r="AE23" s="70">
        <v>7</v>
      </c>
      <c r="AF23" s="70"/>
      <c r="AG23" s="70"/>
      <c r="AH23" s="70">
        <v>7</v>
      </c>
      <c r="AI23" s="114">
        <v>5.666666666666667</v>
      </c>
    </row>
    <row r="24" spans="1:35" ht="21.95" customHeight="1">
      <c r="A24" s="115">
        <f t="shared" si="0"/>
        <v>21</v>
      </c>
      <c r="B24" s="116">
        <v>142231427</v>
      </c>
      <c r="C24" s="117" t="s">
        <v>1153</v>
      </c>
      <c r="D24" s="118" t="s">
        <v>1154</v>
      </c>
      <c r="E24" s="116" t="s">
        <v>1155</v>
      </c>
      <c r="F24" s="125" t="s">
        <v>1102</v>
      </c>
      <c r="G24">
        <v>5</v>
      </c>
      <c r="H24" s="68"/>
      <c r="I24" s="69"/>
      <c r="J24" s="70">
        <v>5</v>
      </c>
      <c r="K24" s="68">
        <v>0</v>
      </c>
      <c r="L24" s="68" t="s">
        <v>1156</v>
      </c>
      <c r="M24" s="69"/>
      <c r="N24" s="70">
        <v>0</v>
      </c>
      <c r="O24">
        <v>5</v>
      </c>
      <c r="P24" s="68"/>
      <c r="Q24" s="69"/>
      <c r="R24" s="70">
        <v>5</v>
      </c>
      <c r="S24" s="68"/>
      <c r="T24" s="68"/>
      <c r="U24" s="69"/>
      <c r="V24" s="70">
        <v>0</v>
      </c>
      <c r="W24">
        <v>5</v>
      </c>
      <c r="X24" s="68"/>
      <c r="Y24" s="69"/>
      <c r="Z24" s="70">
        <v>5</v>
      </c>
      <c r="AA24" s="70">
        <v>5</v>
      </c>
      <c r="AB24" s="70"/>
      <c r="AC24" s="70"/>
      <c r="AD24" s="70">
        <v>5</v>
      </c>
      <c r="AE24" s="70">
        <v>6.39</v>
      </c>
      <c r="AF24" s="70"/>
      <c r="AG24" s="70"/>
      <c r="AH24" s="70">
        <v>6.39</v>
      </c>
      <c r="AI24" s="114">
        <v>3.3333333333333335</v>
      </c>
    </row>
    <row r="25" spans="1:35" ht="21.95" customHeight="1">
      <c r="A25" s="115">
        <f t="shared" si="0"/>
        <v>22</v>
      </c>
      <c r="B25" s="116">
        <v>142231429</v>
      </c>
      <c r="C25" s="117" t="s">
        <v>1157</v>
      </c>
      <c r="D25" s="118" t="s">
        <v>1158</v>
      </c>
      <c r="E25" s="116" t="s">
        <v>1159</v>
      </c>
      <c r="F25" s="125" t="s">
        <v>1102</v>
      </c>
      <c r="G25">
        <v>5</v>
      </c>
      <c r="H25" s="68"/>
      <c r="I25" s="69"/>
      <c r="J25" s="70">
        <v>5</v>
      </c>
      <c r="K25" s="68">
        <v>6</v>
      </c>
      <c r="L25" s="68"/>
      <c r="M25" s="69"/>
      <c r="N25" s="70">
        <v>6</v>
      </c>
      <c r="O25">
        <v>6</v>
      </c>
      <c r="P25" s="68"/>
      <c r="Q25" s="69"/>
      <c r="R25" s="70">
        <v>6</v>
      </c>
      <c r="S25" s="68"/>
      <c r="T25" s="68"/>
      <c r="U25" s="69"/>
      <c r="V25" s="70">
        <v>0</v>
      </c>
      <c r="W25">
        <v>7</v>
      </c>
      <c r="X25" s="68"/>
      <c r="Y25" s="69"/>
      <c r="Z25" s="70">
        <v>7</v>
      </c>
      <c r="AA25" s="70">
        <v>8</v>
      </c>
      <c r="AB25" s="70"/>
      <c r="AC25" s="70"/>
      <c r="AD25" s="70">
        <v>8</v>
      </c>
      <c r="AE25" s="70">
        <v>6.42</v>
      </c>
      <c r="AF25" s="70"/>
      <c r="AG25" s="70"/>
      <c r="AH25" s="70">
        <v>6.42</v>
      </c>
      <c r="AI25" s="114">
        <v>5.083333333333333</v>
      </c>
    </row>
    <row r="26" spans="1:35" ht="21.95" customHeight="1">
      <c r="A26" s="115">
        <f t="shared" si="0"/>
        <v>23</v>
      </c>
      <c r="B26" s="116">
        <v>142231431</v>
      </c>
      <c r="C26" s="117" t="s">
        <v>1160</v>
      </c>
      <c r="D26" s="118" t="s">
        <v>1161</v>
      </c>
      <c r="E26" s="116" t="s">
        <v>1162</v>
      </c>
      <c r="F26" s="125" t="s">
        <v>1102</v>
      </c>
      <c r="G26">
        <v>6</v>
      </c>
      <c r="H26" s="68"/>
      <c r="I26" s="69"/>
      <c r="J26" s="70">
        <v>6</v>
      </c>
      <c r="K26" s="68">
        <v>6</v>
      </c>
      <c r="L26" s="68"/>
      <c r="M26" s="69"/>
      <c r="N26" s="70">
        <v>6</v>
      </c>
      <c r="O26">
        <v>7</v>
      </c>
      <c r="P26" s="68"/>
      <c r="Q26" s="69"/>
      <c r="R26" s="70">
        <v>7</v>
      </c>
      <c r="S26" s="68"/>
      <c r="T26" s="68"/>
      <c r="U26" s="69"/>
      <c r="V26" s="70">
        <v>0</v>
      </c>
      <c r="W26">
        <v>7</v>
      </c>
      <c r="X26" s="68"/>
      <c r="Y26" s="69"/>
      <c r="Z26" s="70">
        <v>7</v>
      </c>
      <c r="AA26" s="70">
        <v>7</v>
      </c>
      <c r="AB26" s="70"/>
      <c r="AC26" s="70"/>
      <c r="AD26" s="70">
        <v>7</v>
      </c>
      <c r="AE26" s="70">
        <v>6.06</v>
      </c>
      <c r="AF26" s="70"/>
      <c r="AG26" s="70"/>
      <c r="AH26" s="70">
        <v>6.06</v>
      </c>
      <c r="AI26" s="114">
        <v>5.5</v>
      </c>
    </row>
    <row r="27" spans="1:35" ht="21.95" customHeight="1">
      <c r="A27" s="115">
        <f t="shared" si="0"/>
        <v>24</v>
      </c>
      <c r="B27" s="116">
        <v>142231434</v>
      </c>
      <c r="C27" s="117" t="s">
        <v>1104</v>
      </c>
      <c r="D27" s="118" t="s">
        <v>1163</v>
      </c>
      <c r="E27" s="116" t="s">
        <v>1164</v>
      </c>
      <c r="F27" s="125" t="s">
        <v>1102</v>
      </c>
      <c r="G27">
        <v>6</v>
      </c>
      <c r="H27" s="68"/>
      <c r="I27" s="69"/>
      <c r="J27" s="70">
        <v>6</v>
      </c>
      <c r="K27" s="68">
        <v>6</v>
      </c>
      <c r="L27" s="68"/>
      <c r="M27" s="69"/>
      <c r="N27" s="70">
        <v>6</v>
      </c>
      <c r="O27">
        <v>6</v>
      </c>
      <c r="P27" s="68"/>
      <c r="Q27" s="69"/>
      <c r="R27" s="70">
        <v>6</v>
      </c>
      <c r="S27" s="68"/>
      <c r="T27" s="68"/>
      <c r="U27" s="69"/>
      <c r="V27" s="70">
        <v>0</v>
      </c>
      <c r="W27">
        <v>8</v>
      </c>
      <c r="X27" s="68"/>
      <c r="Y27" s="69"/>
      <c r="Z27" s="70">
        <v>8</v>
      </c>
      <c r="AA27" s="70">
        <v>7</v>
      </c>
      <c r="AB27" s="70"/>
      <c r="AC27" s="70"/>
      <c r="AD27" s="70">
        <v>7</v>
      </c>
      <c r="AE27" s="70">
        <v>6.44</v>
      </c>
      <c r="AF27" s="70"/>
      <c r="AG27" s="70"/>
      <c r="AH27" s="70">
        <v>6.44</v>
      </c>
      <c r="AI27" s="114">
        <v>5.5</v>
      </c>
    </row>
    <row r="28" spans="1:35" ht="21.95" customHeight="1">
      <c r="A28" s="115">
        <f t="shared" si="0"/>
        <v>25</v>
      </c>
      <c r="B28" s="116">
        <v>142231436</v>
      </c>
      <c r="C28" s="117" t="s">
        <v>1165</v>
      </c>
      <c r="D28" s="118" t="s">
        <v>570</v>
      </c>
      <c r="E28" s="116" t="s">
        <v>1124</v>
      </c>
      <c r="F28" s="125" t="s">
        <v>1102</v>
      </c>
      <c r="G28">
        <v>5</v>
      </c>
      <c r="H28" s="68"/>
      <c r="I28" s="69"/>
      <c r="J28" s="70">
        <v>5</v>
      </c>
      <c r="K28" s="68">
        <v>2</v>
      </c>
      <c r="L28" s="68" t="s">
        <v>903</v>
      </c>
      <c r="M28" s="69"/>
      <c r="N28" s="70">
        <v>2</v>
      </c>
      <c r="O28">
        <v>6</v>
      </c>
      <c r="P28" s="68"/>
      <c r="Q28" s="69"/>
      <c r="R28" s="70">
        <v>6</v>
      </c>
      <c r="S28" s="68"/>
      <c r="T28" s="68"/>
      <c r="U28" s="69"/>
      <c r="V28" s="70">
        <v>0</v>
      </c>
      <c r="W28">
        <v>5</v>
      </c>
      <c r="X28" s="68"/>
      <c r="Y28" s="69"/>
      <c r="Z28" s="70">
        <v>5</v>
      </c>
      <c r="AA28" s="70">
        <v>9</v>
      </c>
      <c r="AB28" s="70"/>
      <c r="AC28" s="70"/>
      <c r="AD28" s="70">
        <v>9</v>
      </c>
      <c r="AE28" s="70">
        <v>5.86</v>
      </c>
      <c r="AF28" s="70"/>
      <c r="AG28" s="70"/>
      <c r="AH28" s="70">
        <v>5.86</v>
      </c>
      <c r="AI28" s="114">
        <v>3.9166666666666665</v>
      </c>
    </row>
    <row r="29" spans="1:35" ht="21.95" customHeight="1">
      <c r="A29" s="115">
        <f t="shared" si="0"/>
        <v>26</v>
      </c>
      <c r="B29" s="116">
        <v>142231439</v>
      </c>
      <c r="C29" s="117" t="s">
        <v>1166</v>
      </c>
      <c r="D29" s="118" t="s">
        <v>1167</v>
      </c>
      <c r="E29" s="116" t="s">
        <v>1168</v>
      </c>
      <c r="F29" s="125" t="s">
        <v>1102</v>
      </c>
      <c r="G29">
        <v>7</v>
      </c>
      <c r="H29" s="68"/>
      <c r="I29" s="69"/>
      <c r="J29" s="70">
        <v>7</v>
      </c>
      <c r="K29" s="68">
        <v>1</v>
      </c>
      <c r="L29" s="68" t="s">
        <v>903</v>
      </c>
      <c r="M29" s="69"/>
      <c r="N29" s="70">
        <v>1</v>
      </c>
      <c r="O29">
        <v>4</v>
      </c>
      <c r="P29" s="68">
        <v>7</v>
      </c>
      <c r="Q29" s="69"/>
      <c r="R29" s="70">
        <v>7</v>
      </c>
      <c r="S29" s="68"/>
      <c r="T29" s="68"/>
      <c r="U29" s="69"/>
      <c r="V29" s="70">
        <v>0</v>
      </c>
      <c r="W29">
        <v>7</v>
      </c>
      <c r="X29" s="68"/>
      <c r="Y29" s="69"/>
      <c r="Z29" s="70">
        <v>7</v>
      </c>
      <c r="AA29" s="70">
        <v>7</v>
      </c>
      <c r="AB29" s="70"/>
      <c r="AC29" s="70"/>
      <c r="AD29" s="70">
        <v>7</v>
      </c>
      <c r="AE29" s="70">
        <v>6.98</v>
      </c>
      <c r="AF29" s="70"/>
      <c r="AG29" s="70"/>
      <c r="AH29" s="70">
        <v>6.98</v>
      </c>
      <c r="AI29" s="114">
        <v>4.833333333333333</v>
      </c>
    </row>
    <row r="30" spans="1:35" ht="21.95" customHeight="1">
      <c r="A30" s="115">
        <f t="shared" si="0"/>
        <v>27</v>
      </c>
      <c r="B30" s="116">
        <v>142231440</v>
      </c>
      <c r="C30" s="117" t="s">
        <v>1169</v>
      </c>
      <c r="D30" s="118" t="s">
        <v>1170</v>
      </c>
      <c r="E30" s="116" t="s">
        <v>1171</v>
      </c>
      <c r="F30" s="125" t="s">
        <v>1102</v>
      </c>
      <c r="G30">
        <v>6</v>
      </c>
      <c r="H30" s="68"/>
      <c r="I30" s="69"/>
      <c r="J30" s="70">
        <v>6</v>
      </c>
      <c r="K30" s="68">
        <v>6</v>
      </c>
      <c r="L30" s="68"/>
      <c r="M30" s="69"/>
      <c r="N30" s="70">
        <v>6</v>
      </c>
      <c r="O30">
        <v>6</v>
      </c>
      <c r="P30" s="68"/>
      <c r="Q30" s="69"/>
      <c r="R30" s="70">
        <v>6</v>
      </c>
      <c r="S30" s="68"/>
      <c r="T30" s="68"/>
      <c r="U30" s="69"/>
      <c r="V30" s="70">
        <v>0</v>
      </c>
      <c r="W30">
        <v>6</v>
      </c>
      <c r="X30" s="68"/>
      <c r="Y30" s="69"/>
      <c r="Z30" s="70">
        <v>6</v>
      </c>
      <c r="AA30" s="70">
        <v>9</v>
      </c>
      <c r="AB30" s="70"/>
      <c r="AC30" s="70"/>
      <c r="AD30" s="70">
        <v>9</v>
      </c>
      <c r="AE30" s="70">
        <v>6.83</v>
      </c>
      <c r="AF30" s="70"/>
      <c r="AG30" s="70"/>
      <c r="AH30" s="70">
        <v>6.83</v>
      </c>
      <c r="AI30" s="114">
        <v>5</v>
      </c>
    </row>
    <row r="31" spans="1:35" ht="21.95" customHeight="1">
      <c r="A31" s="115">
        <f t="shared" si="0"/>
        <v>28</v>
      </c>
      <c r="B31" s="116">
        <v>142231442</v>
      </c>
      <c r="C31" s="117" t="s">
        <v>1172</v>
      </c>
      <c r="D31" s="118" t="s">
        <v>1173</v>
      </c>
      <c r="E31" s="116" t="s">
        <v>1174</v>
      </c>
      <c r="F31" s="125" t="s">
        <v>1102</v>
      </c>
      <c r="G31">
        <v>6</v>
      </c>
      <c r="H31" s="68"/>
      <c r="I31" s="69"/>
      <c r="J31" s="70">
        <v>6</v>
      </c>
      <c r="K31" s="68">
        <v>5</v>
      </c>
      <c r="L31" s="68"/>
      <c r="M31" s="69"/>
      <c r="N31" s="70">
        <v>5</v>
      </c>
      <c r="O31">
        <v>6</v>
      </c>
      <c r="P31" s="68"/>
      <c r="Q31" s="69"/>
      <c r="R31" s="70">
        <v>6</v>
      </c>
      <c r="S31" s="68"/>
      <c r="T31" s="68"/>
      <c r="U31" s="69"/>
      <c r="V31" s="70">
        <v>0</v>
      </c>
      <c r="W31">
        <v>6</v>
      </c>
      <c r="X31" s="68"/>
      <c r="Y31" s="69"/>
      <c r="Z31" s="70">
        <v>6</v>
      </c>
      <c r="AA31" s="70">
        <v>8</v>
      </c>
      <c r="AB31" s="70"/>
      <c r="AC31" s="70"/>
      <c r="AD31" s="70">
        <v>8</v>
      </c>
      <c r="AE31" s="70">
        <v>0</v>
      </c>
      <c r="AF31" s="70"/>
      <c r="AG31" s="70"/>
      <c r="AH31" s="70">
        <v>0</v>
      </c>
      <c r="AI31" s="114">
        <v>4.833333333333333</v>
      </c>
    </row>
    <row r="32" spans="1:35" ht="21.95" customHeight="1">
      <c r="A32" s="115">
        <f t="shared" si="0"/>
        <v>29</v>
      </c>
      <c r="B32" s="116">
        <v>142231448</v>
      </c>
      <c r="C32" s="117" t="s">
        <v>1175</v>
      </c>
      <c r="D32" s="118" t="s">
        <v>1176</v>
      </c>
      <c r="E32" s="116" t="s">
        <v>1177</v>
      </c>
      <c r="F32" s="125" t="s">
        <v>1102</v>
      </c>
      <c r="G32">
        <v>5</v>
      </c>
      <c r="H32" s="68"/>
      <c r="I32" s="69"/>
      <c r="J32" s="70">
        <v>5</v>
      </c>
      <c r="K32" s="68">
        <v>3</v>
      </c>
      <c r="L32" s="68">
        <v>6</v>
      </c>
      <c r="M32" s="69"/>
      <c r="N32" s="70">
        <v>6</v>
      </c>
      <c r="O32">
        <v>7</v>
      </c>
      <c r="P32" s="68"/>
      <c r="Q32" s="69"/>
      <c r="R32" s="70">
        <v>7</v>
      </c>
      <c r="S32" s="68"/>
      <c r="T32" s="68"/>
      <c r="U32" s="69"/>
      <c r="V32" s="70">
        <v>0</v>
      </c>
      <c r="W32">
        <v>7</v>
      </c>
      <c r="X32" s="68"/>
      <c r="Y32" s="69"/>
      <c r="Z32" s="70">
        <v>7</v>
      </c>
      <c r="AA32" s="70">
        <v>9</v>
      </c>
      <c r="AB32" s="70"/>
      <c r="AC32" s="70"/>
      <c r="AD32" s="70">
        <v>9</v>
      </c>
      <c r="AE32" s="70">
        <v>6.48</v>
      </c>
      <c r="AF32" s="70"/>
      <c r="AG32" s="70"/>
      <c r="AH32" s="70">
        <v>6.48</v>
      </c>
      <c r="AI32" s="114">
        <v>5.333333333333333</v>
      </c>
    </row>
    <row r="33" spans="1:35" ht="21.95" customHeight="1">
      <c r="A33" s="115">
        <f t="shared" si="0"/>
        <v>30</v>
      </c>
      <c r="B33" s="116">
        <v>142231451</v>
      </c>
      <c r="C33" s="117" t="s">
        <v>1178</v>
      </c>
      <c r="D33" s="118" t="s">
        <v>431</v>
      </c>
      <c r="E33" s="116" t="s">
        <v>1179</v>
      </c>
      <c r="F33" s="125" t="s">
        <v>1102</v>
      </c>
      <c r="G33">
        <v>6</v>
      </c>
      <c r="H33" s="68"/>
      <c r="I33" s="69"/>
      <c r="J33" s="70">
        <v>6</v>
      </c>
      <c r="K33" s="68">
        <v>6</v>
      </c>
      <c r="L33" s="68"/>
      <c r="M33" s="69"/>
      <c r="N33" s="70">
        <v>6</v>
      </c>
      <c r="O33">
        <v>6</v>
      </c>
      <c r="P33" s="68"/>
      <c r="Q33" s="69"/>
      <c r="R33" s="70">
        <v>6</v>
      </c>
      <c r="S33" s="68"/>
      <c r="T33" s="68"/>
      <c r="U33" s="69"/>
      <c r="V33" s="70">
        <v>0</v>
      </c>
      <c r="W33">
        <v>6</v>
      </c>
      <c r="X33" s="68"/>
      <c r="Y33" s="69"/>
      <c r="Z33" s="70">
        <v>6</v>
      </c>
      <c r="AA33" s="70">
        <v>8</v>
      </c>
      <c r="AB33" s="70"/>
      <c r="AC33" s="70"/>
      <c r="AD33" s="70">
        <v>8</v>
      </c>
      <c r="AE33" s="70">
        <v>6.14</v>
      </c>
      <c r="AF33" s="70"/>
      <c r="AG33" s="70"/>
      <c r="AH33" s="70">
        <v>6.14</v>
      </c>
      <c r="AI33" s="114">
        <v>5</v>
      </c>
    </row>
    <row r="34" spans="1:35" ht="21.95" customHeight="1">
      <c r="A34" s="115">
        <f t="shared" si="0"/>
        <v>31</v>
      </c>
      <c r="B34" s="116">
        <v>142231454</v>
      </c>
      <c r="C34" s="117" t="s">
        <v>1180</v>
      </c>
      <c r="D34" s="118" t="s">
        <v>1181</v>
      </c>
      <c r="E34" s="116" t="s">
        <v>1182</v>
      </c>
      <c r="F34" s="125" t="s">
        <v>1102</v>
      </c>
      <c r="G34">
        <v>5</v>
      </c>
      <c r="H34" s="68"/>
      <c r="I34" s="69"/>
      <c r="J34" s="70">
        <v>5</v>
      </c>
      <c r="K34" s="68">
        <v>3</v>
      </c>
      <c r="L34" s="68">
        <v>4</v>
      </c>
      <c r="M34" s="69"/>
      <c r="N34" s="70">
        <v>4</v>
      </c>
      <c r="O34">
        <v>6</v>
      </c>
      <c r="P34" s="68"/>
      <c r="Q34" s="69"/>
      <c r="R34" s="70">
        <v>6</v>
      </c>
      <c r="S34" s="68"/>
      <c r="T34" s="68"/>
      <c r="U34" s="69"/>
      <c r="V34" s="70">
        <v>0</v>
      </c>
      <c r="W34">
        <v>6</v>
      </c>
      <c r="X34" s="68"/>
      <c r="Y34" s="69"/>
      <c r="Z34" s="70">
        <v>6</v>
      </c>
      <c r="AA34" s="70">
        <v>6</v>
      </c>
      <c r="AB34" s="70"/>
      <c r="AC34" s="70"/>
      <c r="AD34" s="70">
        <v>6</v>
      </c>
      <c r="AE34" s="70">
        <v>6.39</v>
      </c>
      <c r="AF34" s="70"/>
      <c r="AG34" s="70"/>
      <c r="AH34" s="70">
        <v>6.39</v>
      </c>
      <c r="AI34" s="114">
        <v>4.5</v>
      </c>
    </row>
    <row r="35" spans="1:35" ht="21.95" customHeight="1">
      <c r="A35" s="115">
        <f t="shared" si="0"/>
        <v>32</v>
      </c>
      <c r="B35" s="116">
        <v>142231459</v>
      </c>
      <c r="C35" s="117" t="s">
        <v>1183</v>
      </c>
      <c r="D35" s="118" t="s">
        <v>1184</v>
      </c>
      <c r="E35" s="116" t="s">
        <v>1185</v>
      </c>
      <c r="F35" s="125" t="s">
        <v>1102</v>
      </c>
      <c r="G35">
        <v>6</v>
      </c>
      <c r="H35" s="68"/>
      <c r="I35" s="69"/>
      <c r="J35" s="70">
        <v>6</v>
      </c>
      <c r="K35" s="68">
        <v>1</v>
      </c>
      <c r="L35" s="68" t="s">
        <v>903</v>
      </c>
      <c r="M35" s="69"/>
      <c r="N35" s="70">
        <v>1</v>
      </c>
      <c r="O35">
        <v>4</v>
      </c>
      <c r="P35" s="68" t="s">
        <v>903</v>
      </c>
      <c r="Q35" s="69"/>
      <c r="R35" s="70">
        <v>4</v>
      </c>
      <c r="S35" s="68"/>
      <c r="T35" s="68"/>
      <c r="U35" s="69"/>
      <c r="V35" s="70">
        <v>0</v>
      </c>
      <c r="W35">
        <v>6</v>
      </c>
      <c r="X35" s="68"/>
      <c r="Y35" s="69"/>
      <c r="Z35" s="70">
        <v>6</v>
      </c>
      <c r="AA35" s="70">
        <v>5</v>
      </c>
      <c r="AB35" s="70"/>
      <c r="AC35" s="70"/>
      <c r="AD35" s="70">
        <v>5</v>
      </c>
      <c r="AE35" s="70">
        <v>6.06</v>
      </c>
      <c r="AF35" s="70"/>
      <c r="AG35" s="70"/>
      <c r="AH35" s="70">
        <v>6.06</v>
      </c>
      <c r="AI35" s="114">
        <v>3.6666666666666665</v>
      </c>
    </row>
    <row r="36" spans="1:35" ht="21.95" customHeight="1">
      <c r="A36" s="115">
        <f t="shared" si="0"/>
        <v>33</v>
      </c>
      <c r="B36" s="116">
        <v>142231463</v>
      </c>
      <c r="C36" s="117" t="s">
        <v>1131</v>
      </c>
      <c r="D36" s="118" t="s">
        <v>1186</v>
      </c>
      <c r="E36" s="116" t="s">
        <v>1187</v>
      </c>
      <c r="F36" s="125" t="s">
        <v>1102</v>
      </c>
      <c r="G36">
        <v>4</v>
      </c>
      <c r="H36" s="68"/>
      <c r="I36" s="69"/>
      <c r="J36" s="70">
        <v>4</v>
      </c>
      <c r="K36" s="68">
        <v>2</v>
      </c>
      <c r="L36" s="68">
        <v>3</v>
      </c>
      <c r="M36" s="69"/>
      <c r="N36" s="70">
        <v>3</v>
      </c>
      <c r="O36">
        <v>4</v>
      </c>
      <c r="P36" s="68">
        <v>6</v>
      </c>
      <c r="Q36" s="69"/>
      <c r="R36" s="70">
        <v>6</v>
      </c>
      <c r="S36" s="68"/>
      <c r="T36" s="68"/>
      <c r="U36" s="69"/>
      <c r="V36" s="70">
        <v>0</v>
      </c>
      <c r="W36">
        <v>6</v>
      </c>
      <c r="X36" s="68"/>
      <c r="Y36" s="69"/>
      <c r="Z36" s="70">
        <v>6</v>
      </c>
      <c r="AA36" s="70">
        <v>6</v>
      </c>
      <c r="AB36" s="70"/>
      <c r="AC36" s="70"/>
      <c r="AD36" s="70">
        <v>6</v>
      </c>
      <c r="AE36" s="70">
        <v>7.36</v>
      </c>
      <c r="AF36" s="70"/>
      <c r="AG36" s="70"/>
      <c r="AH36" s="70">
        <v>7.36</v>
      </c>
      <c r="AI36" s="114">
        <v>4.166666666666667</v>
      </c>
    </row>
    <row r="37" spans="1:35" ht="21.95" customHeight="1">
      <c r="A37" s="115">
        <f t="shared" si="0"/>
        <v>34</v>
      </c>
      <c r="B37" s="116">
        <v>142231466</v>
      </c>
      <c r="C37" s="117" t="s">
        <v>1188</v>
      </c>
      <c r="D37" s="118" t="s">
        <v>912</v>
      </c>
      <c r="E37" s="116" t="s">
        <v>1189</v>
      </c>
      <c r="F37" s="125" t="s">
        <v>1102</v>
      </c>
      <c r="G37" t="s">
        <v>903</v>
      </c>
      <c r="H37" s="68"/>
      <c r="I37" s="69"/>
      <c r="J37" s="70">
        <v>0</v>
      </c>
      <c r="K37" s="68" t="s">
        <v>903</v>
      </c>
      <c r="L37" s="68" t="s">
        <v>903</v>
      </c>
      <c r="M37" s="69"/>
      <c r="N37" s="70">
        <v>0</v>
      </c>
      <c r="O37" t="s">
        <v>903</v>
      </c>
      <c r="P37" s="68" t="s">
        <v>903</v>
      </c>
      <c r="Q37" s="69"/>
      <c r="R37" s="70">
        <v>0</v>
      </c>
      <c r="S37" s="68"/>
      <c r="T37" s="68"/>
      <c r="U37" s="69"/>
      <c r="V37" s="70">
        <v>0</v>
      </c>
      <c r="W37" t="s">
        <v>903</v>
      </c>
      <c r="X37" s="68"/>
      <c r="Y37" s="69"/>
      <c r="Z37" s="70">
        <v>0</v>
      </c>
      <c r="AA37" s="70">
        <v>0</v>
      </c>
      <c r="AB37" s="70"/>
      <c r="AC37" s="70"/>
      <c r="AD37" s="70">
        <v>0</v>
      </c>
      <c r="AE37" s="70">
        <v>0</v>
      </c>
      <c r="AF37" s="70"/>
      <c r="AG37" s="70"/>
      <c r="AH37" s="70">
        <v>0</v>
      </c>
      <c r="AI37" s="114">
        <v>0</v>
      </c>
    </row>
    <row r="38" spans="1:35" ht="21.95" customHeight="1">
      <c r="A38" s="115">
        <f t="shared" si="0"/>
        <v>35</v>
      </c>
      <c r="B38" s="116">
        <v>142234502</v>
      </c>
      <c r="C38" s="117" t="s">
        <v>1190</v>
      </c>
      <c r="D38" s="118" t="s">
        <v>1191</v>
      </c>
      <c r="E38" s="116" t="s">
        <v>1192</v>
      </c>
      <c r="F38" s="125" t="s">
        <v>1102</v>
      </c>
      <c r="G38">
        <v>6</v>
      </c>
      <c r="H38" s="68"/>
      <c r="I38" s="69"/>
      <c r="J38" s="70">
        <v>6</v>
      </c>
      <c r="K38" s="68">
        <v>5</v>
      </c>
      <c r="L38" s="68"/>
      <c r="M38" s="69"/>
      <c r="N38" s="70">
        <v>5</v>
      </c>
      <c r="O38">
        <v>6</v>
      </c>
      <c r="P38" s="68"/>
      <c r="Q38" s="69"/>
      <c r="R38" s="70">
        <v>6</v>
      </c>
      <c r="S38" s="68"/>
      <c r="T38" s="68"/>
      <c r="U38" s="69"/>
      <c r="V38" s="70">
        <v>0</v>
      </c>
      <c r="W38">
        <v>10</v>
      </c>
      <c r="X38" s="68"/>
      <c r="Y38" s="69"/>
      <c r="Z38" s="70">
        <v>10</v>
      </c>
      <c r="AA38" s="70">
        <v>7</v>
      </c>
      <c r="AB38" s="70"/>
      <c r="AC38" s="70"/>
      <c r="AD38" s="70">
        <v>7</v>
      </c>
      <c r="AE38" s="70">
        <v>6.64</v>
      </c>
      <c r="AF38" s="70"/>
      <c r="AG38" s="70"/>
      <c r="AH38" s="70">
        <v>6.64</v>
      </c>
      <c r="AI38" s="114">
        <v>5.833333333333333</v>
      </c>
    </row>
    <row r="39" spans="1:35" ht="21.95" customHeight="1">
      <c r="A39" s="115">
        <f t="shared" si="0"/>
        <v>36</v>
      </c>
      <c r="B39" s="116">
        <v>142234511</v>
      </c>
      <c r="C39" s="117" t="s">
        <v>1193</v>
      </c>
      <c r="D39" s="118" t="s">
        <v>1194</v>
      </c>
      <c r="E39" s="116" t="s">
        <v>1155</v>
      </c>
      <c r="F39" s="125" t="s">
        <v>1102</v>
      </c>
      <c r="G39">
        <v>5</v>
      </c>
      <c r="H39" s="68"/>
      <c r="I39" s="69"/>
      <c r="J39" s="70">
        <v>5</v>
      </c>
      <c r="K39" s="68">
        <v>5</v>
      </c>
      <c r="L39" s="68"/>
      <c r="M39" s="69"/>
      <c r="N39" s="70">
        <v>5</v>
      </c>
      <c r="O39">
        <v>6</v>
      </c>
      <c r="P39" s="68"/>
      <c r="Q39" s="69"/>
      <c r="R39" s="70">
        <v>6</v>
      </c>
      <c r="S39" s="68"/>
      <c r="T39" s="68"/>
      <c r="U39" s="69"/>
      <c r="V39" s="70">
        <v>0</v>
      </c>
      <c r="W39">
        <v>7</v>
      </c>
      <c r="X39" s="68"/>
      <c r="Y39" s="69"/>
      <c r="Z39" s="70">
        <v>7</v>
      </c>
      <c r="AA39" s="70">
        <v>6</v>
      </c>
      <c r="AB39" s="70"/>
      <c r="AC39" s="70"/>
      <c r="AD39" s="70">
        <v>6</v>
      </c>
      <c r="AE39" s="70">
        <v>6.83</v>
      </c>
      <c r="AF39" s="70"/>
      <c r="AG39" s="70"/>
      <c r="AH39" s="70">
        <v>6.83</v>
      </c>
      <c r="AI39" s="114">
        <v>4.916666666666667</v>
      </c>
    </row>
    <row r="40" spans="1:35" ht="21.95" customHeight="1">
      <c r="A40" s="115">
        <f t="shared" si="0"/>
        <v>37</v>
      </c>
      <c r="B40" s="116">
        <v>142234512</v>
      </c>
      <c r="C40" s="117" t="s">
        <v>1195</v>
      </c>
      <c r="D40" s="118" t="s">
        <v>249</v>
      </c>
      <c r="E40" s="116" t="s">
        <v>1196</v>
      </c>
      <c r="F40" s="125" t="s">
        <v>1102</v>
      </c>
      <c r="G40">
        <v>5</v>
      </c>
      <c r="H40" s="68"/>
      <c r="I40" s="69"/>
      <c r="J40" s="70">
        <v>5</v>
      </c>
      <c r="K40" s="68">
        <v>2</v>
      </c>
      <c r="L40" s="68" t="s">
        <v>903</v>
      </c>
      <c r="M40" s="69"/>
      <c r="N40" s="70">
        <v>2</v>
      </c>
      <c r="O40">
        <v>6</v>
      </c>
      <c r="P40" s="68"/>
      <c r="Q40" s="69"/>
      <c r="R40" s="70">
        <v>6</v>
      </c>
      <c r="S40" s="68"/>
      <c r="T40" s="68"/>
      <c r="U40" s="69"/>
      <c r="V40" s="70">
        <v>0</v>
      </c>
      <c r="W40">
        <v>6</v>
      </c>
      <c r="X40" s="68"/>
      <c r="Y40" s="69"/>
      <c r="Z40" s="70">
        <v>6</v>
      </c>
      <c r="AA40" s="70">
        <v>10</v>
      </c>
      <c r="AB40" s="70"/>
      <c r="AC40" s="70"/>
      <c r="AD40" s="70">
        <v>10</v>
      </c>
      <c r="AE40" s="70">
        <v>6.06</v>
      </c>
      <c r="AF40" s="70"/>
      <c r="AG40" s="70"/>
      <c r="AH40" s="70">
        <v>6.06</v>
      </c>
      <c r="AI40" s="114">
        <v>4.166666666666667</v>
      </c>
    </row>
    <row r="41" spans="1:35" ht="21.95" customHeight="1">
      <c r="A41" s="115">
        <f t="shared" si="0"/>
        <v>38</v>
      </c>
      <c r="B41" s="116">
        <v>142234513</v>
      </c>
      <c r="C41" s="117" t="s">
        <v>1197</v>
      </c>
      <c r="D41" s="118" t="s">
        <v>285</v>
      </c>
      <c r="E41" s="116" t="s">
        <v>1198</v>
      </c>
      <c r="F41" s="125" t="s">
        <v>1102</v>
      </c>
      <c r="G41">
        <v>5</v>
      </c>
      <c r="H41" s="68"/>
      <c r="I41" s="69"/>
      <c r="J41" s="70">
        <v>5</v>
      </c>
      <c r="K41" s="68">
        <v>6</v>
      </c>
      <c r="L41" s="68"/>
      <c r="M41" s="69"/>
      <c r="N41" s="70">
        <v>6</v>
      </c>
      <c r="O41">
        <v>6</v>
      </c>
      <c r="P41" s="68"/>
      <c r="Q41" s="69"/>
      <c r="R41" s="70">
        <v>6</v>
      </c>
      <c r="S41" s="68"/>
      <c r="T41" s="68"/>
      <c r="U41" s="69"/>
      <c r="V41" s="70">
        <v>0</v>
      </c>
      <c r="W41">
        <v>6</v>
      </c>
      <c r="X41" s="68"/>
      <c r="Y41" s="69"/>
      <c r="Z41" s="70">
        <v>6</v>
      </c>
      <c r="AA41" s="70">
        <v>8</v>
      </c>
      <c r="AB41" s="70"/>
      <c r="AC41" s="70"/>
      <c r="AD41" s="70">
        <v>8</v>
      </c>
      <c r="AE41" s="70">
        <v>6.23</v>
      </c>
      <c r="AF41" s="70"/>
      <c r="AG41" s="70"/>
      <c r="AH41" s="70">
        <v>6.23</v>
      </c>
      <c r="AI41" s="114">
        <v>4.833333333333333</v>
      </c>
    </row>
    <row r="42" spans="1:35" ht="21.95" customHeight="1">
      <c r="A42" s="115">
        <f t="shared" si="0"/>
        <v>39</v>
      </c>
      <c r="B42" s="116">
        <v>142234515</v>
      </c>
      <c r="C42" s="117" t="s">
        <v>1169</v>
      </c>
      <c r="D42" s="118" t="s">
        <v>1199</v>
      </c>
      <c r="E42" s="116" t="s">
        <v>1200</v>
      </c>
      <c r="F42" s="125" t="s">
        <v>1102</v>
      </c>
      <c r="G42">
        <v>4</v>
      </c>
      <c r="H42" s="68"/>
      <c r="I42" s="69"/>
      <c r="J42" s="70">
        <v>4</v>
      </c>
      <c r="K42" s="68">
        <v>1</v>
      </c>
      <c r="L42" s="68" t="s">
        <v>903</v>
      </c>
      <c r="M42" s="69"/>
      <c r="N42" s="70">
        <v>1</v>
      </c>
      <c r="O42">
        <v>1</v>
      </c>
      <c r="P42" s="68" t="s">
        <v>903</v>
      </c>
      <c r="Q42" s="69"/>
      <c r="R42" s="70">
        <v>1</v>
      </c>
      <c r="S42" s="68"/>
      <c r="T42" s="68"/>
      <c r="U42" s="69"/>
      <c r="V42" s="70">
        <v>0</v>
      </c>
      <c r="W42" t="s">
        <v>903</v>
      </c>
      <c r="X42" s="68"/>
      <c r="Y42" s="69"/>
      <c r="Z42" s="70">
        <v>0</v>
      </c>
      <c r="AA42" s="70">
        <v>4</v>
      </c>
      <c r="AB42" s="70"/>
      <c r="AC42" s="70"/>
      <c r="AD42" s="70">
        <v>4</v>
      </c>
      <c r="AE42" s="70">
        <v>6.75</v>
      </c>
      <c r="AF42" s="70"/>
      <c r="AG42" s="70"/>
      <c r="AH42" s="70">
        <v>6.75</v>
      </c>
      <c r="AI42" s="114">
        <v>1.0833333333333333</v>
      </c>
    </row>
    <row r="43" spans="1:35" ht="21.95" customHeight="1">
      <c r="A43" s="115">
        <f t="shared" si="0"/>
        <v>40</v>
      </c>
      <c r="B43" s="116">
        <v>142234518</v>
      </c>
      <c r="C43" s="117" t="s">
        <v>1201</v>
      </c>
      <c r="D43" s="118" t="s">
        <v>431</v>
      </c>
      <c r="E43" s="116" t="s">
        <v>1202</v>
      </c>
      <c r="F43" s="125" t="s">
        <v>1102</v>
      </c>
      <c r="G43">
        <v>5</v>
      </c>
      <c r="H43" s="68"/>
      <c r="I43" s="69"/>
      <c r="J43" s="70">
        <v>5</v>
      </c>
      <c r="K43" s="68">
        <v>7</v>
      </c>
      <c r="L43" s="68"/>
      <c r="M43" s="69"/>
      <c r="N43" s="70">
        <v>7</v>
      </c>
      <c r="O43">
        <v>7</v>
      </c>
      <c r="P43" s="68"/>
      <c r="Q43" s="69"/>
      <c r="R43" s="70">
        <v>7</v>
      </c>
      <c r="S43" s="68"/>
      <c r="T43" s="68"/>
      <c r="U43" s="69"/>
      <c r="V43" s="70">
        <v>0</v>
      </c>
      <c r="W43">
        <v>5</v>
      </c>
      <c r="X43" s="68"/>
      <c r="Y43" s="69"/>
      <c r="Z43" s="70">
        <v>5</v>
      </c>
      <c r="AA43" s="70">
        <v>8</v>
      </c>
      <c r="AB43" s="70"/>
      <c r="AC43" s="70"/>
      <c r="AD43" s="70">
        <v>8</v>
      </c>
      <c r="AE43" s="70">
        <v>6.28</v>
      </c>
      <c r="AF43" s="70"/>
      <c r="AG43" s="70"/>
      <c r="AH43" s="70">
        <v>6.28</v>
      </c>
      <c r="AI43" s="114">
        <v>5</v>
      </c>
    </row>
    <row r="44" spans="1:35" ht="21.95" customHeight="1">
      <c r="A44" s="115">
        <f t="shared" si="0"/>
        <v>41</v>
      </c>
      <c r="B44" s="116">
        <v>142234540</v>
      </c>
      <c r="C44" s="117" t="s">
        <v>1203</v>
      </c>
      <c r="D44" s="118" t="s">
        <v>1204</v>
      </c>
      <c r="E44" s="116" t="s">
        <v>1205</v>
      </c>
      <c r="F44" s="125" t="s">
        <v>1102</v>
      </c>
      <c r="G44">
        <v>5</v>
      </c>
      <c r="H44" s="68"/>
      <c r="I44" s="69"/>
      <c r="J44" s="70">
        <v>5</v>
      </c>
      <c r="K44" s="68">
        <v>1</v>
      </c>
      <c r="L44" s="68">
        <v>1</v>
      </c>
      <c r="M44" s="69"/>
      <c r="N44" s="70">
        <v>1</v>
      </c>
      <c r="O44">
        <v>6</v>
      </c>
      <c r="P44" s="68"/>
      <c r="Q44" s="69"/>
      <c r="R44" s="70">
        <v>6</v>
      </c>
      <c r="S44" s="68"/>
      <c r="T44" s="68"/>
      <c r="U44" s="69"/>
      <c r="V44" s="70">
        <v>0</v>
      </c>
      <c r="W44">
        <v>4</v>
      </c>
      <c r="X44" s="68"/>
      <c r="Y44" s="69"/>
      <c r="Z44" s="70">
        <v>4</v>
      </c>
      <c r="AA44" s="70">
        <v>5</v>
      </c>
      <c r="AB44" s="70"/>
      <c r="AC44" s="70"/>
      <c r="AD44" s="70">
        <v>5</v>
      </c>
      <c r="AE44" s="70">
        <v>5.73</v>
      </c>
      <c r="AF44" s="70"/>
      <c r="AG44" s="70"/>
      <c r="AH44" s="70">
        <v>5.73</v>
      </c>
      <c r="AI44" s="114">
        <v>3.5</v>
      </c>
    </row>
    <row r="45" spans="1:35" ht="21.95" customHeight="1">
      <c r="A45" s="115">
        <f t="shared" si="0"/>
        <v>42</v>
      </c>
      <c r="B45" s="116">
        <v>142234541</v>
      </c>
      <c r="C45" s="117" t="s">
        <v>1206</v>
      </c>
      <c r="D45" s="118" t="s">
        <v>1207</v>
      </c>
      <c r="E45" s="116" t="s">
        <v>1208</v>
      </c>
      <c r="F45" s="125" t="s">
        <v>1102</v>
      </c>
      <c r="G45">
        <v>3</v>
      </c>
      <c r="H45" s="68"/>
      <c r="I45" s="69"/>
      <c r="J45" s="70">
        <v>3</v>
      </c>
      <c r="K45" s="68">
        <v>1</v>
      </c>
      <c r="L45" s="68">
        <v>1</v>
      </c>
      <c r="M45" s="69"/>
      <c r="N45" s="70">
        <v>1</v>
      </c>
      <c r="O45">
        <v>6</v>
      </c>
      <c r="P45" s="68"/>
      <c r="Q45" s="69"/>
      <c r="R45" s="70">
        <v>6</v>
      </c>
      <c r="S45" s="68"/>
      <c r="T45" s="68"/>
      <c r="U45" s="69"/>
      <c r="V45" s="70">
        <v>0</v>
      </c>
      <c r="W45">
        <v>2</v>
      </c>
      <c r="X45" s="68"/>
      <c r="Y45" s="69"/>
      <c r="Z45" s="70">
        <v>2</v>
      </c>
      <c r="AA45" s="70">
        <v>6</v>
      </c>
      <c r="AB45" s="70"/>
      <c r="AC45" s="70"/>
      <c r="AD45" s="70">
        <v>6</v>
      </c>
      <c r="AE45" s="70">
        <v>5.98</v>
      </c>
      <c r="AF45" s="70"/>
      <c r="AG45" s="70"/>
      <c r="AH45" s="70">
        <v>5.98</v>
      </c>
      <c r="AI45" s="114">
        <v>2.6666666666666665</v>
      </c>
    </row>
    <row r="46" spans="1:35" ht="21.95" customHeight="1">
      <c r="A46" s="115">
        <f t="shared" si="0"/>
        <v>43</v>
      </c>
      <c r="B46" s="116">
        <v>142234545</v>
      </c>
      <c r="C46" s="117" t="s">
        <v>1209</v>
      </c>
      <c r="D46" s="118" t="s">
        <v>1210</v>
      </c>
      <c r="E46" s="116" t="s">
        <v>1211</v>
      </c>
      <c r="F46" s="125" t="s">
        <v>1102</v>
      </c>
      <c r="G46">
        <v>4</v>
      </c>
      <c r="H46" s="68"/>
      <c r="I46" s="69"/>
      <c r="J46" s="70">
        <v>4</v>
      </c>
      <c r="K46" s="68">
        <v>1</v>
      </c>
      <c r="L46" s="68">
        <v>2</v>
      </c>
      <c r="M46" s="69"/>
      <c r="N46" s="70">
        <v>2</v>
      </c>
      <c r="O46">
        <v>5</v>
      </c>
      <c r="P46" s="68"/>
      <c r="Q46" s="69"/>
      <c r="R46" s="70">
        <v>5</v>
      </c>
      <c r="S46" s="68"/>
      <c r="T46" s="68"/>
      <c r="U46" s="69"/>
      <c r="V46" s="70">
        <v>0</v>
      </c>
      <c r="W46">
        <v>6</v>
      </c>
      <c r="X46" s="68"/>
      <c r="Y46" s="69"/>
      <c r="Z46" s="70">
        <v>6</v>
      </c>
      <c r="AA46" s="70">
        <v>6</v>
      </c>
      <c r="AB46" s="70"/>
      <c r="AC46" s="70"/>
      <c r="AD46" s="70">
        <v>6</v>
      </c>
      <c r="AE46" s="70">
        <v>0</v>
      </c>
      <c r="AF46" s="70"/>
      <c r="AG46" s="70"/>
      <c r="AH46" s="70">
        <v>0</v>
      </c>
      <c r="AI46" s="114">
        <v>3.75</v>
      </c>
    </row>
    <row r="47" spans="1:35" ht="21.95" customHeight="1">
      <c r="A47" s="115">
        <f t="shared" si="0"/>
        <v>44</v>
      </c>
      <c r="B47" s="116">
        <v>142234550</v>
      </c>
      <c r="C47" s="117" t="s">
        <v>1212</v>
      </c>
      <c r="D47" s="118" t="s">
        <v>1181</v>
      </c>
      <c r="E47" s="116" t="s">
        <v>1213</v>
      </c>
      <c r="F47" s="125" t="s">
        <v>1102</v>
      </c>
      <c r="G47">
        <v>6</v>
      </c>
      <c r="H47" s="68"/>
      <c r="I47" s="69"/>
      <c r="J47" s="70">
        <v>6</v>
      </c>
      <c r="K47" s="68">
        <v>3</v>
      </c>
      <c r="L47" s="68">
        <v>5</v>
      </c>
      <c r="M47" s="69"/>
      <c r="N47" s="70">
        <v>5</v>
      </c>
      <c r="O47">
        <v>6</v>
      </c>
      <c r="P47" s="68"/>
      <c r="Q47" s="69"/>
      <c r="R47" s="70">
        <v>6</v>
      </c>
      <c r="S47" s="68"/>
      <c r="T47" s="68"/>
      <c r="U47" s="69"/>
      <c r="V47" s="70">
        <v>0</v>
      </c>
      <c r="W47">
        <v>7</v>
      </c>
      <c r="X47" s="68"/>
      <c r="Y47" s="69"/>
      <c r="Z47" s="70">
        <v>7</v>
      </c>
      <c r="AA47" s="70">
        <v>9</v>
      </c>
      <c r="AB47" s="70"/>
      <c r="AC47" s="70"/>
      <c r="AD47" s="70">
        <v>9</v>
      </c>
      <c r="AE47" s="70">
        <v>6.92</v>
      </c>
      <c r="AF47" s="70"/>
      <c r="AG47" s="70"/>
      <c r="AH47" s="70">
        <v>6.92</v>
      </c>
      <c r="AI47" s="114">
        <v>5.083333333333333</v>
      </c>
    </row>
    <row r="48" spans="1:35" ht="21.95" customHeight="1">
      <c r="A48" s="115">
        <f t="shared" si="0"/>
        <v>45</v>
      </c>
      <c r="B48" s="116">
        <v>142234582</v>
      </c>
      <c r="C48" s="117" t="s">
        <v>1126</v>
      </c>
      <c r="D48" s="118" t="s">
        <v>1214</v>
      </c>
      <c r="E48" s="116" t="s">
        <v>1215</v>
      </c>
      <c r="F48" s="125" t="s">
        <v>1102</v>
      </c>
      <c r="G48">
        <v>6</v>
      </c>
      <c r="H48" s="68"/>
      <c r="I48" s="69"/>
      <c r="J48" s="70">
        <v>6</v>
      </c>
      <c r="K48" s="68">
        <v>6</v>
      </c>
      <c r="L48" s="68"/>
      <c r="M48" s="69"/>
      <c r="N48" s="70">
        <v>6</v>
      </c>
      <c r="O48">
        <v>7</v>
      </c>
      <c r="P48" s="68"/>
      <c r="Q48" s="69"/>
      <c r="R48" s="70">
        <v>7</v>
      </c>
      <c r="S48" s="68"/>
      <c r="T48" s="68"/>
      <c r="U48" s="69"/>
      <c r="V48" s="70">
        <v>0</v>
      </c>
      <c r="W48">
        <v>7</v>
      </c>
      <c r="X48" s="68"/>
      <c r="Y48" s="69"/>
      <c r="Z48" s="70">
        <v>7</v>
      </c>
      <c r="AA48" s="70">
        <v>8</v>
      </c>
      <c r="AB48" s="70"/>
      <c r="AC48" s="70"/>
      <c r="AD48" s="70">
        <v>8</v>
      </c>
      <c r="AE48" s="70">
        <v>5.75</v>
      </c>
      <c r="AF48" s="70"/>
      <c r="AG48" s="70"/>
      <c r="AH48" s="70">
        <v>5.75</v>
      </c>
      <c r="AI48" s="114">
        <v>5.5</v>
      </c>
    </row>
    <row r="49" spans="1:35" ht="21.95" customHeight="1">
      <c r="A49" s="115">
        <f t="shared" si="0"/>
        <v>46</v>
      </c>
      <c r="B49" s="116">
        <v>142234585</v>
      </c>
      <c r="C49" s="117" t="s">
        <v>1216</v>
      </c>
      <c r="D49" s="118" t="s">
        <v>199</v>
      </c>
      <c r="E49" s="116" t="s">
        <v>1217</v>
      </c>
      <c r="F49" s="125" t="s">
        <v>1102</v>
      </c>
      <c r="G49">
        <v>6</v>
      </c>
      <c r="H49" s="68"/>
      <c r="I49" s="69"/>
      <c r="J49" s="70">
        <v>6</v>
      </c>
      <c r="K49" s="68">
        <v>6</v>
      </c>
      <c r="L49" s="68"/>
      <c r="M49" s="69"/>
      <c r="N49" s="70">
        <v>6</v>
      </c>
      <c r="O49">
        <v>6</v>
      </c>
      <c r="P49" s="68"/>
      <c r="Q49" s="69"/>
      <c r="R49" s="70">
        <v>6</v>
      </c>
      <c r="S49" s="68"/>
      <c r="T49" s="68"/>
      <c r="U49" s="69"/>
      <c r="V49" s="70">
        <v>0</v>
      </c>
      <c r="W49">
        <v>6</v>
      </c>
      <c r="X49" s="68"/>
      <c r="Y49" s="69"/>
      <c r="Z49" s="70">
        <v>6</v>
      </c>
      <c r="AA49" s="70">
        <v>7</v>
      </c>
      <c r="AB49" s="70"/>
      <c r="AC49" s="70"/>
      <c r="AD49" s="70">
        <v>7</v>
      </c>
      <c r="AE49" s="70">
        <v>6.48</v>
      </c>
      <c r="AF49" s="70"/>
      <c r="AG49" s="70"/>
      <c r="AH49" s="70">
        <v>6.48</v>
      </c>
      <c r="AI49" s="114">
        <v>5</v>
      </c>
    </row>
    <row r="50" spans="1:35" ht="21.95" customHeight="1">
      <c r="A50" s="115">
        <f t="shared" si="0"/>
        <v>47</v>
      </c>
      <c r="B50" s="116">
        <v>142234598</v>
      </c>
      <c r="C50" s="117" t="s">
        <v>1218</v>
      </c>
      <c r="D50" s="118" t="s">
        <v>1219</v>
      </c>
      <c r="E50" s="116" t="s">
        <v>1220</v>
      </c>
      <c r="F50" s="125" t="s">
        <v>1102</v>
      </c>
      <c r="G50">
        <v>5</v>
      </c>
      <c r="H50" s="68"/>
      <c r="I50" s="69"/>
      <c r="J50" s="70">
        <v>5</v>
      </c>
      <c r="K50" s="68">
        <v>2</v>
      </c>
      <c r="L50" s="68">
        <v>5</v>
      </c>
      <c r="M50" s="69"/>
      <c r="N50" s="70">
        <v>5</v>
      </c>
      <c r="O50">
        <v>5</v>
      </c>
      <c r="P50" s="68"/>
      <c r="Q50" s="69"/>
      <c r="R50" s="70">
        <v>5</v>
      </c>
      <c r="S50" s="68"/>
      <c r="T50" s="68"/>
      <c r="U50" s="69"/>
      <c r="V50" s="70">
        <v>0</v>
      </c>
      <c r="W50">
        <v>6</v>
      </c>
      <c r="X50" s="68"/>
      <c r="Y50" s="69"/>
      <c r="Z50" s="70">
        <v>6</v>
      </c>
      <c r="AA50" s="70">
        <v>3</v>
      </c>
      <c r="AB50" s="70"/>
      <c r="AC50" s="70"/>
      <c r="AD50" s="70">
        <v>3</v>
      </c>
      <c r="AE50" s="70">
        <v>6.25</v>
      </c>
      <c r="AF50" s="70"/>
      <c r="AG50" s="70"/>
      <c r="AH50" s="70">
        <v>6.25</v>
      </c>
      <c r="AI50" s="114">
        <v>4.416666666666667</v>
      </c>
    </row>
    <row r="51" spans="1:35" ht="21.95" customHeight="1">
      <c r="A51" s="115">
        <f t="shared" si="0"/>
        <v>48</v>
      </c>
      <c r="B51" s="116">
        <v>142234838</v>
      </c>
      <c r="C51" s="117" t="s">
        <v>1221</v>
      </c>
      <c r="D51" s="118" t="s">
        <v>1222</v>
      </c>
      <c r="E51" s="116" t="s">
        <v>1223</v>
      </c>
      <c r="F51" s="125" t="s">
        <v>1102</v>
      </c>
      <c r="G51">
        <v>3</v>
      </c>
      <c r="H51" s="68"/>
      <c r="I51" s="69"/>
      <c r="J51" s="70">
        <v>3</v>
      </c>
      <c r="K51" s="68">
        <v>1</v>
      </c>
      <c r="L51" s="68" t="s">
        <v>903</v>
      </c>
      <c r="M51" s="69"/>
      <c r="N51" s="70">
        <v>1</v>
      </c>
      <c r="O51">
        <v>4</v>
      </c>
      <c r="P51" s="68" t="s">
        <v>903</v>
      </c>
      <c r="Q51" s="69"/>
      <c r="R51" s="70">
        <v>4</v>
      </c>
      <c r="S51" s="68"/>
      <c r="T51" s="68"/>
      <c r="U51" s="69"/>
      <c r="V51" s="70">
        <v>0</v>
      </c>
      <c r="W51">
        <v>5</v>
      </c>
      <c r="X51" s="68"/>
      <c r="Y51" s="69"/>
      <c r="Z51" s="70">
        <v>5</v>
      </c>
      <c r="AA51" s="70">
        <v>5</v>
      </c>
      <c r="AB51" s="70"/>
      <c r="AC51" s="70"/>
      <c r="AD51" s="70">
        <v>5</v>
      </c>
      <c r="AE51" s="70">
        <v>6.25</v>
      </c>
      <c r="AF51" s="70"/>
      <c r="AG51" s="70"/>
      <c r="AH51" s="70">
        <v>6.25</v>
      </c>
      <c r="AI51" s="114">
        <v>2.9166666666666665</v>
      </c>
    </row>
    <row r="52" spans="1:35" ht="21.95" customHeight="1">
      <c r="A52" s="115">
        <f t="shared" si="0"/>
        <v>49</v>
      </c>
      <c r="B52" s="126">
        <v>142234867</v>
      </c>
      <c r="C52" s="127" t="s">
        <v>1224</v>
      </c>
      <c r="D52" s="128" t="s">
        <v>1225</v>
      </c>
      <c r="E52" s="129"/>
      <c r="F52" s="130" t="s">
        <v>1102</v>
      </c>
      <c r="G52">
        <v>6</v>
      </c>
      <c r="H52" s="68"/>
      <c r="I52" s="69"/>
      <c r="J52" s="70">
        <v>6</v>
      </c>
      <c r="K52" s="68">
        <v>5</v>
      </c>
      <c r="L52" s="68"/>
      <c r="M52" s="69"/>
      <c r="N52" s="70">
        <v>5</v>
      </c>
      <c r="O52">
        <v>6</v>
      </c>
      <c r="P52" s="68"/>
      <c r="Q52" s="69"/>
      <c r="R52" s="70">
        <v>6</v>
      </c>
      <c r="S52" s="68"/>
      <c r="T52" s="68"/>
      <c r="U52" s="69"/>
      <c r="V52" s="70">
        <v>0</v>
      </c>
      <c r="W52">
        <v>6</v>
      </c>
      <c r="X52" s="68"/>
      <c r="Y52" s="69"/>
      <c r="Z52" s="70">
        <v>6</v>
      </c>
      <c r="AA52" s="70">
        <v>7</v>
      </c>
      <c r="AB52" s="70"/>
      <c r="AC52" s="70"/>
      <c r="AD52" s="70">
        <v>7</v>
      </c>
      <c r="AE52" s="70">
        <v>5.89</v>
      </c>
      <c r="AF52" s="70"/>
      <c r="AG52" s="70"/>
      <c r="AH52" s="70">
        <v>5.89</v>
      </c>
      <c r="AI52" s="114">
        <v>4.833333333333333</v>
      </c>
    </row>
    <row r="53" spans="1:35" ht="21.95" customHeight="1">
      <c r="A53" s="115">
        <f t="shared" si="0"/>
        <v>50</v>
      </c>
      <c r="B53" s="131">
        <v>142234913</v>
      </c>
      <c r="C53" s="132" t="s">
        <v>1226</v>
      </c>
      <c r="D53" s="133" t="s">
        <v>1227</v>
      </c>
      <c r="E53" s="116"/>
      <c r="F53" s="125" t="s">
        <v>1102</v>
      </c>
      <c r="G53">
        <v>5</v>
      </c>
      <c r="H53" s="68"/>
      <c r="I53" s="69"/>
      <c r="J53" s="70">
        <v>5</v>
      </c>
      <c r="K53" s="68">
        <v>3</v>
      </c>
      <c r="L53" s="68">
        <v>3</v>
      </c>
      <c r="M53" s="69"/>
      <c r="N53" s="70">
        <v>3</v>
      </c>
      <c r="O53">
        <v>6</v>
      </c>
      <c r="P53" s="68"/>
      <c r="Q53" s="69"/>
      <c r="R53" s="70">
        <v>6</v>
      </c>
      <c r="S53" s="68"/>
      <c r="T53" s="68"/>
      <c r="U53" s="69"/>
      <c r="V53" s="70">
        <v>0</v>
      </c>
      <c r="W53">
        <v>6</v>
      </c>
      <c r="X53" s="68"/>
      <c r="Y53" s="69"/>
      <c r="Z53" s="70">
        <v>6</v>
      </c>
      <c r="AA53" s="70">
        <v>5</v>
      </c>
      <c r="AB53" s="70"/>
      <c r="AC53" s="70"/>
      <c r="AD53" s="70">
        <v>5</v>
      </c>
      <c r="AE53" s="70">
        <v>0</v>
      </c>
      <c r="AF53" s="70"/>
      <c r="AG53" s="70"/>
      <c r="AH53" s="70">
        <v>0</v>
      </c>
      <c r="AI53" s="114">
        <v>4.333333333333333</v>
      </c>
    </row>
    <row r="54" spans="1:35" ht="21.95" customHeight="1">
      <c r="A54" s="115">
        <f t="shared" si="0"/>
        <v>51</v>
      </c>
      <c r="B54" s="131">
        <v>142234945</v>
      </c>
      <c r="C54" s="132" t="s">
        <v>1228</v>
      </c>
      <c r="D54" s="133" t="s">
        <v>1229</v>
      </c>
      <c r="E54" s="116"/>
      <c r="F54" s="125" t="s">
        <v>1102</v>
      </c>
      <c r="G54">
        <v>4</v>
      </c>
      <c r="H54" s="68"/>
      <c r="I54" s="69"/>
      <c r="J54" s="70">
        <v>4</v>
      </c>
      <c r="K54" s="68" t="s">
        <v>903</v>
      </c>
      <c r="L54" s="68">
        <v>3</v>
      </c>
      <c r="M54" s="69"/>
      <c r="N54" s="70">
        <v>3</v>
      </c>
      <c r="O54">
        <v>5</v>
      </c>
      <c r="P54" s="68"/>
      <c r="Q54" s="69"/>
      <c r="R54" s="70">
        <v>5</v>
      </c>
      <c r="S54" s="68"/>
      <c r="T54" s="68"/>
      <c r="U54" s="69"/>
      <c r="V54" s="70">
        <v>0</v>
      </c>
      <c r="W54">
        <v>6</v>
      </c>
      <c r="X54" s="68"/>
      <c r="Y54" s="69"/>
      <c r="Z54" s="70">
        <v>6</v>
      </c>
      <c r="AA54" s="70">
        <v>3</v>
      </c>
      <c r="AB54" s="70"/>
      <c r="AC54" s="70"/>
      <c r="AD54" s="70">
        <v>3</v>
      </c>
      <c r="AE54" s="70">
        <v>0</v>
      </c>
      <c r="AF54" s="70"/>
      <c r="AG54" s="70"/>
      <c r="AH54" s="70">
        <v>0</v>
      </c>
      <c r="AI54" s="114">
        <v>3.9166666666666665</v>
      </c>
    </row>
    <row r="55" spans="1:35" ht="21.95" customHeight="1">
      <c r="A55" s="115">
        <f t="shared" si="0"/>
        <v>52</v>
      </c>
      <c r="B55" s="121">
        <v>142231446</v>
      </c>
      <c r="C55" s="122" t="s">
        <v>1230</v>
      </c>
      <c r="D55" s="123" t="s">
        <v>1231</v>
      </c>
      <c r="E55" s="121" t="s">
        <v>1124</v>
      </c>
      <c r="F55" s="124" t="s">
        <v>1232</v>
      </c>
      <c r="G55">
        <v>6</v>
      </c>
      <c r="H55" s="68"/>
      <c r="I55" s="69"/>
      <c r="J55" s="70">
        <v>6</v>
      </c>
      <c r="K55" s="68">
        <v>8</v>
      </c>
      <c r="L55" s="68"/>
      <c r="M55" s="69"/>
      <c r="N55" s="70">
        <v>8</v>
      </c>
      <c r="O55">
        <v>7</v>
      </c>
      <c r="P55" s="68"/>
      <c r="Q55" s="69"/>
      <c r="R55" s="70">
        <v>7</v>
      </c>
      <c r="S55" s="68"/>
      <c r="T55" s="68"/>
      <c r="U55" s="69"/>
      <c r="V55" s="70">
        <v>0</v>
      </c>
      <c r="W55">
        <v>6</v>
      </c>
      <c r="X55" s="68"/>
      <c r="Y55" s="69"/>
      <c r="Z55" s="70">
        <v>6</v>
      </c>
      <c r="AA55" s="70">
        <v>4</v>
      </c>
      <c r="AB55" s="70"/>
      <c r="AC55" s="70"/>
      <c r="AD55" s="70">
        <v>4</v>
      </c>
      <c r="AE55" s="70">
        <v>6.61</v>
      </c>
      <c r="AF55" s="70"/>
      <c r="AG55" s="70"/>
      <c r="AH55" s="70">
        <v>6.61</v>
      </c>
      <c r="AI55" s="114">
        <v>5.583333333333333</v>
      </c>
    </row>
    <row r="56" spans="1:35" ht="21.95" customHeight="1">
      <c r="A56" s="115">
        <f t="shared" si="0"/>
        <v>53</v>
      </c>
      <c r="B56" s="121">
        <v>132234841</v>
      </c>
      <c r="C56" s="122" t="s">
        <v>1233</v>
      </c>
      <c r="D56" s="123" t="s">
        <v>1234</v>
      </c>
      <c r="E56" s="121" t="s">
        <v>1235</v>
      </c>
      <c r="F56" s="124" t="s">
        <v>1232</v>
      </c>
      <c r="G56" t="s">
        <v>903</v>
      </c>
      <c r="H56" s="68"/>
      <c r="I56" s="69">
        <v>6</v>
      </c>
      <c r="J56" s="70">
        <v>6</v>
      </c>
      <c r="K56" s="68">
        <v>3</v>
      </c>
      <c r="L56" s="68" t="s">
        <v>903</v>
      </c>
      <c r="M56" s="69"/>
      <c r="N56" s="70">
        <v>3</v>
      </c>
      <c r="O56">
        <v>7</v>
      </c>
      <c r="P56" s="68"/>
      <c r="Q56" s="69"/>
      <c r="R56" s="70">
        <v>7</v>
      </c>
      <c r="S56" s="68"/>
      <c r="T56" s="68"/>
      <c r="U56" s="69"/>
      <c r="V56" s="70">
        <v>0</v>
      </c>
      <c r="W56" t="s">
        <v>903</v>
      </c>
      <c r="X56" s="68"/>
      <c r="Y56" s="69">
        <v>6</v>
      </c>
      <c r="Z56" s="70">
        <v>6</v>
      </c>
      <c r="AA56" s="70">
        <v>0</v>
      </c>
      <c r="AB56" s="70"/>
      <c r="AC56" s="70"/>
      <c r="AD56" s="70">
        <v>0</v>
      </c>
      <c r="AE56" s="70">
        <v>6.61</v>
      </c>
      <c r="AF56" s="70"/>
      <c r="AG56" s="70"/>
      <c r="AH56" s="70">
        <v>6.61</v>
      </c>
      <c r="AI56" s="114">
        <v>4.75</v>
      </c>
    </row>
    <row r="57" spans="1:35" ht="21.95" customHeight="1">
      <c r="A57" s="115">
        <f t="shared" si="0"/>
        <v>54</v>
      </c>
      <c r="B57" s="121">
        <v>132234884</v>
      </c>
      <c r="C57" s="122" t="s">
        <v>1236</v>
      </c>
      <c r="D57" s="123" t="s">
        <v>1199</v>
      </c>
      <c r="E57" s="121" t="s">
        <v>1237</v>
      </c>
      <c r="F57" s="124" t="s">
        <v>1232</v>
      </c>
      <c r="G57" t="s">
        <v>903</v>
      </c>
      <c r="H57" s="68"/>
      <c r="I57" s="69">
        <v>6</v>
      </c>
      <c r="J57" s="70">
        <v>6</v>
      </c>
      <c r="K57" s="68" t="s">
        <v>903</v>
      </c>
      <c r="L57" s="68" t="s">
        <v>903</v>
      </c>
      <c r="M57" s="69">
        <v>6</v>
      </c>
      <c r="N57" s="70">
        <v>6</v>
      </c>
      <c r="O57" t="s">
        <v>903</v>
      </c>
      <c r="P57" s="68" t="s">
        <v>903</v>
      </c>
      <c r="Q57" s="69">
        <v>7</v>
      </c>
      <c r="R57" s="70">
        <v>7</v>
      </c>
      <c r="S57" s="68"/>
      <c r="T57" s="68"/>
      <c r="U57" s="69"/>
      <c r="V57" s="70">
        <v>0</v>
      </c>
      <c r="W57" t="s">
        <v>903</v>
      </c>
      <c r="X57" s="68"/>
      <c r="Y57" s="69">
        <v>5</v>
      </c>
      <c r="Z57" s="70">
        <v>5</v>
      </c>
      <c r="AA57" s="70">
        <v>0</v>
      </c>
      <c r="AB57" s="70"/>
      <c r="AC57" s="70"/>
      <c r="AD57" s="70">
        <v>0</v>
      </c>
      <c r="AE57" s="70">
        <v>6.08</v>
      </c>
      <c r="AF57" s="70"/>
      <c r="AG57" s="70"/>
      <c r="AH57" s="70">
        <v>6.08</v>
      </c>
      <c r="AI57" s="114">
        <v>5</v>
      </c>
    </row>
    <row r="58" spans="1:35" ht="21.95" customHeight="1">
      <c r="A58" s="115">
        <f t="shared" si="0"/>
        <v>55</v>
      </c>
      <c r="B58" s="121">
        <v>132234890</v>
      </c>
      <c r="C58" s="122" t="s">
        <v>1110</v>
      </c>
      <c r="D58" s="123" t="s">
        <v>1238</v>
      </c>
      <c r="E58" s="134">
        <v>31583</v>
      </c>
      <c r="F58" s="124" t="s">
        <v>1232</v>
      </c>
      <c r="H58" s="68"/>
      <c r="I58" s="69">
        <v>6</v>
      </c>
      <c r="J58" s="70">
        <v>6</v>
      </c>
      <c r="K58" s="68"/>
      <c r="L58" s="68"/>
      <c r="M58" s="69">
        <v>5</v>
      </c>
      <c r="N58" s="70">
        <v>5</v>
      </c>
      <c r="P58" s="68"/>
      <c r="Q58" s="69">
        <v>4</v>
      </c>
      <c r="R58" s="70">
        <v>4</v>
      </c>
      <c r="S58" s="68"/>
      <c r="T58" s="68"/>
      <c r="U58" s="69">
        <v>0</v>
      </c>
      <c r="V58" s="70">
        <v>0</v>
      </c>
      <c r="X58" s="68"/>
      <c r="Y58" s="69">
        <v>5</v>
      </c>
      <c r="Z58" s="70">
        <v>5</v>
      </c>
      <c r="AA58" s="70"/>
      <c r="AB58" s="70"/>
      <c r="AC58" s="70"/>
      <c r="AD58" s="70">
        <v>0</v>
      </c>
      <c r="AE58" s="70"/>
      <c r="AF58" s="70"/>
      <c r="AG58" s="70"/>
      <c r="AH58" s="70">
        <v>0</v>
      </c>
      <c r="AI58" s="114">
        <v>4.083333333333333</v>
      </c>
    </row>
    <row r="59" spans="1:35" ht="21.95" customHeight="1">
      <c r="A59" s="115">
        <f t="shared" si="0"/>
        <v>56</v>
      </c>
      <c r="B59" s="121">
        <v>132234912</v>
      </c>
      <c r="C59" s="122" t="s">
        <v>1110</v>
      </c>
      <c r="D59" s="123" t="s">
        <v>1173</v>
      </c>
      <c r="E59" s="121" t="s">
        <v>1239</v>
      </c>
      <c r="F59" s="124" t="s">
        <v>1232</v>
      </c>
      <c r="G59">
        <v>5</v>
      </c>
      <c r="H59" s="135"/>
      <c r="I59" s="136"/>
      <c r="J59" s="70">
        <v>5</v>
      </c>
      <c r="K59" s="135">
        <v>5</v>
      </c>
      <c r="L59" s="135"/>
      <c r="M59" s="136"/>
      <c r="N59" s="70">
        <v>5</v>
      </c>
      <c r="O59">
        <v>5</v>
      </c>
      <c r="P59" s="135"/>
      <c r="Q59" s="136"/>
      <c r="R59" s="70">
        <v>5</v>
      </c>
      <c r="S59" s="135"/>
      <c r="T59" s="135"/>
      <c r="U59" s="136"/>
      <c r="V59" s="70">
        <v>0</v>
      </c>
      <c r="W59">
        <v>2</v>
      </c>
      <c r="X59" s="135"/>
      <c r="Y59" s="136"/>
      <c r="Z59" s="70">
        <v>2</v>
      </c>
      <c r="AA59" s="70">
        <v>5</v>
      </c>
      <c r="AB59" s="70"/>
      <c r="AC59" s="70"/>
      <c r="AD59" s="70">
        <v>5</v>
      </c>
      <c r="AE59" s="70">
        <v>6.19</v>
      </c>
      <c r="AF59" s="70"/>
      <c r="AG59" s="70"/>
      <c r="AH59" s="70">
        <v>6.19</v>
      </c>
      <c r="AI59" s="114">
        <v>3.4166666666666665</v>
      </c>
    </row>
    <row r="60" spans="1:35" ht="21.95" customHeight="1">
      <c r="A60" s="115">
        <f t="shared" si="0"/>
        <v>57</v>
      </c>
      <c r="B60" s="121">
        <v>132234946</v>
      </c>
      <c r="C60" s="122" t="s">
        <v>1240</v>
      </c>
      <c r="D60" s="123" t="s">
        <v>1204</v>
      </c>
      <c r="E60" s="121" t="s">
        <v>1241</v>
      </c>
      <c r="F60" s="124" t="s">
        <v>1232</v>
      </c>
      <c r="G60" t="s">
        <v>903</v>
      </c>
      <c r="H60" s="68"/>
      <c r="I60" s="69">
        <v>8</v>
      </c>
      <c r="J60" s="70">
        <v>8</v>
      </c>
      <c r="K60" s="68" t="s">
        <v>903</v>
      </c>
      <c r="L60" s="68" t="s">
        <v>903</v>
      </c>
      <c r="M60" s="69"/>
      <c r="N60" s="70">
        <v>0</v>
      </c>
      <c r="O60" t="s">
        <v>903</v>
      </c>
      <c r="P60" s="68" t="s">
        <v>903</v>
      </c>
      <c r="Q60" s="69">
        <v>6</v>
      </c>
      <c r="R60" s="70">
        <v>6</v>
      </c>
      <c r="S60" s="68"/>
      <c r="T60" s="68"/>
      <c r="U60" s="69">
        <v>6</v>
      </c>
      <c r="V60" s="70">
        <v>6</v>
      </c>
      <c r="W60" t="s">
        <v>903</v>
      </c>
      <c r="X60" s="68"/>
      <c r="Y60" s="69">
        <v>6</v>
      </c>
      <c r="Z60" s="70">
        <v>6</v>
      </c>
      <c r="AA60" s="70">
        <v>0</v>
      </c>
      <c r="AB60" s="70"/>
      <c r="AC60" s="70"/>
      <c r="AD60" s="70">
        <v>0</v>
      </c>
      <c r="AE60" s="70">
        <v>5.89</v>
      </c>
      <c r="AF60" s="70"/>
      <c r="AG60" s="70"/>
      <c r="AH60" s="70">
        <v>5.89</v>
      </c>
      <c r="AI60" s="114">
        <v>5.333333333333333</v>
      </c>
    </row>
    <row r="61" spans="1:35" ht="21.95" customHeight="1">
      <c r="A61" s="115">
        <f t="shared" si="0"/>
        <v>58</v>
      </c>
      <c r="B61" s="121">
        <v>142231376</v>
      </c>
      <c r="C61" s="122" t="s">
        <v>1242</v>
      </c>
      <c r="D61" s="123" t="s">
        <v>1243</v>
      </c>
      <c r="E61" s="121" t="s">
        <v>1244</v>
      </c>
      <c r="F61" s="124" t="s">
        <v>1232</v>
      </c>
      <c r="G61">
        <v>7</v>
      </c>
      <c r="H61" s="68"/>
      <c r="I61" s="69"/>
      <c r="J61" s="70">
        <v>7</v>
      </c>
      <c r="K61" s="68">
        <v>4</v>
      </c>
      <c r="L61" s="68">
        <v>5</v>
      </c>
      <c r="M61" s="69"/>
      <c r="N61" s="70">
        <v>5</v>
      </c>
      <c r="O61">
        <v>7</v>
      </c>
      <c r="P61" s="68"/>
      <c r="Q61" s="69"/>
      <c r="R61" s="70">
        <v>7</v>
      </c>
      <c r="S61" s="68"/>
      <c r="T61" s="68"/>
      <c r="U61" s="69"/>
      <c r="V61" s="70">
        <v>0</v>
      </c>
      <c r="W61">
        <v>7</v>
      </c>
      <c r="X61" s="68"/>
      <c r="Y61" s="69"/>
      <c r="Z61" s="70">
        <v>7</v>
      </c>
      <c r="AA61" s="70">
        <v>9</v>
      </c>
      <c r="AB61" s="70"/>
      <c r="AC61" s="70"/>
      <c r="AD61" s="70">
        <v>9</v>
      </c>
      <c r="AE61" s="70">
        <v>6.03</v>
      </c>
      <c r="AF61" s="70"/>
      <c r="AG61" s="70"/>
      <c r="AH61" s="70">
        <v>6.03</v>
      </c>
      <c r="AI61" s="114">
        <v>5.5</v>
      </c>
    </row>
    <row r="62" spans="1:35" ht="21.95" customHeight="1">
      <c r="A62" s="115">
        <f t="shared" si="0"/>
        <v>59</v>
      </c>
      <c r="B62" s="121">
        <v>142231378</v>
      </c>
      <c r="C62" s="122" t="s">
        <v>1245</v>
      </c>
      <c r="D62" s="123" t="s">
        <v>1108</v>
      </c>
      <c r="E62" s="121" t="s">
        <v>1246</v>
      </c>
      <c r="F62" s="124" t="s">
        <v>1232</v>
      </c>
      <c r="G62">
        <v>5</v>
      </c>
      <c r="H62" s="68"/>
      <c r="I62" s="69"/>
      <c r="J62" s="70">
        <v>5</v>
      </c>
      <c r="K62" s="68">
        <v>3</v>
      </c>
      <c r="L62" s="68">
        <v>4</v>
      </c>
      <c r="M62" s="69"/>
      <c r="N62" s="70">
        <v>4</v>
      </c>
      <c r="O62">
        <v>6</v>
      </c>
      <c r="P62" s="68"/>
      <c r="Q62" s="69"/>
      <c r="R62" s="70">
        <v>6</v>
      </c>
      <c r="S62" s="68"/>
      <c r="T62" s="68"/>
      <c r="U62" s="69"/>
      <c r="V62" s="70">
        <v>0</v>
      </c>
      <c r="W62">
        <v>7</v>
      </c>
      <c r="X62" s="68"/>
      <c r="Y62" s="69"/>
      <c r="Z62" s="70">
        <v>7</v>
      </c>
      <c r="AA62" s="70">
        <v>8</v>
      </c>
      <c r="AB62" s="70"/>
      <c r="AC62" s="70"/>
      <c r="AD62" s="70">
        <v>8</v>
      </c>
      <c r="AE62" s="70">
        <v>6.33</v>
      </c>
      <c r="AF62" s="70"/>
      <c r="AG62" s="70"/>
      <c r="AH62" s="70">
        <v>6.33</v>
      </c>
      <c r="AI62" s="114">
        <v>4.75</v>
      </c>
    </row>
    <row r="63" spans="1:35" ht="21.95" customHeight="1">
      <c r="A63" s="115">
        <f t="shared" si="0"/>
        <v>60</v>
      </c>
      <c r="B63" s="121">
        <v>142231385</v>
      </c>
      <c r="C63" s="122" t="s">
        <v>1247</v>
      </c>
      <c r="D63" s="123" t="s">
        <v>1114</v>
      </c>
      <c r="E63" s="121" t="s">
        <v>1164</v>
      </c>
      <c r="F63" s="124" t="s">
        <v>1232</v>
      </c>
      <c r="G63">
        <v>5</v>
      </c>
      <c r="H63" s="68"/>
      <c r="I63" s="69"/>
      <c r="J63" s="70">
        <v>5</v>
      </c>
      <c r="K63" s="68">
        <v>7</v>
      </c>
      <c r="L63" s="68"/>
      <c r="M63" s="69"/>
      <c r="N63" s="70">
        <v>7</v>
      </c>
      <c r="O63">
        <v>6</v>
      </c>
      <c r="P63" s="68"/>
      <c r="Q63" s="69"/>
      <c r="R63" s="70">
        <v>6</v>
      </c>
      <c r="S63" s="68"/>
      <c r="T63" s="68"/>
      <c r="U63" s="69"/>
      <c r="V63" s="70">
        <v>0</v>
      </c>
      <c r="W63">
        <v>7</v>
      </c>
      <c r="X63" s="68"/>
      <c r="Y63" s="69"/>
      <c r="Z63" s="70">
        <v>7</v>
      </c>
      <c r="AA63" s="70">
        <v>9</v>
      </c>
      <c r="AB63" s="70"/>
      <c r="AC63" s="70"/>
      <c r="AD63" s="70">
        <v>9</v>
      </c>
      <c r="AE63" s="70">
        <v>6.89</v>
      </c>
      <c r="AF63" s="70"/>
      <c r="AG63" s="70"/>
      <c r="AH63" s="70">
        <v>6.89</v>
      </c>
      <c r="AI63" s="114">
        <v>5.25</v>
      </c>
    </row>
    <row r="64" spans="1:35" ht="21.95" customHeight="1">
      <c r="A64" s="115">
        <f t="shared" si="0"/>
        <v>61</v>
      </c>
      <c r="B64" s="121">
        <v>142231392</v>
      </c>
      <c r="C64" s="122" t="s">
        <v>1248</v>
      </c>
      <c r="D64" s="123" t="s">
        <v>1120</v>
      </c>
      <c r="E64" s="121" t="s">
        <v>1249</v>
      </c>
      <c r="F64" s="124" t="s">
        <v>1232</v>
      </c>
      <c r="G64">
        <v>5</v>
      </c>
      <c r="H64" s="68"/>
      <c r="I64" s="69"/>
      <c r="J64" s="70">
        <v>5</v>
      </c>
      <c r="K64" s="68">
        <v>3</v>
      </c>
      <c r="L64" s="68" t="s">
        <v>903</v>
      </c>
      <c r="M64" s="69"/>
      <c r="N64" s="70">
        <v>3</v>
      </c>
      <c r="O64" t="s">
        <v>903</v>
      </c>
      <c r="P64" s="68">
        <v>4</v>
      </c>
      <c r="Q64" s="69"/>
      <c r="R64" s="70">
        <v>4</v>
      </c>
      <c r="S64" s="68"/>
      <c r="T64" s="68"/>
      <c r="U64" s="69"/>
      <c r="V64" s="70">
        <v>0</v>
      </c>
      <c r="W64">
        <v>5</v>
      </c>
      <c r="X64" s="68"/>
      <c r="Y64" s="69"/>
      <c r="Z64" s="70">
        <v>5</v>
      </c>
      <c r="AA64" s="70">
        <v>6</v>
      </c>
      <c r="AB64" s="70"/>
      <c r="AC64" s="70"/>
      <c r="AD64" s="70">
        <v>6</v>
      </c>
      <c r="AE64" s="70">
        <v>0</v>
      </c>
      <c r="AF64" s="70"/>
      <c r="AG64" s="70"/>
      <c r="AH64" s="70">
        <v>0</v>
      </c>
      <c r="AI64" s="114">
        <v>3.5833333333333335</v>
      </c>
    </row>
    <row r="65" spans="1:35" ht="21.95" customHeight="1">
      <c r="A65" s="115">
        <f t="shared" si="0"/>
        <v>62</v>
      </c>
      <c r="B65" s="121">
        <v>142231399</v>
      </c>
      <c r="C65" s="122" t="s">
        <v>1104</v>
      </c>
      <c r="D65" s="123" t="s">
        <v>1129</v>
      </c>
      <c r="E65" s="121" t="s">
        <v>1250</v>
      </c>
      <c r="F65" s="124" t="s">
        <v>1232</v>
      </c>
      <c r="G65">
        <v>6</v>
      </c>
      <c r="H65" s="68"/>
      <c r="I65" s="69"/>
      <c r="J65" s="70">
        <v>6</v>
      </c>
      <c r="K65" s="68">
        <v>7</v>
      </c>
      <c r="L65" s="68"/>
      <c r="M65" s="69"/>
      <c r="N65" s="70">
        <v>7</v>
      </c>
      <c r="O65">
        <v>6</v>
      </c>
      <c r="P65" s="68"/>
      <c r="Q65" s="69"/>
      <c r="R65" s="70">
        <v>6</v>
      </c>
      <c r="S65" s="68"/>
      <c r="T65" s="68"/>
      <c r="U65" s="69"/>
      <c r="V65" s="70">
        <v>0</v>
      </c>
      <c r="W65">
        <v>6</v>
      </c>
      <c r="X65" s="68"/>
      <c r="Y65" s="69"/>
      <c r="Z65" s="70">
        <v>6</v>
      </c>
      <c r="AA65" s="70">
        <v>7</v>
      </c>
      <c r="AB65" s="70"/>
      <c r="AC65" s="70"/>
      <c r="AD65" s="70">
        <v>7</v>
      </c>
      <c r="AE65" s="70">
        <v>6.89</v>
      </c>
      <c r="AF65" s="70"/>
      <c r="AG65" s="70"/>
      <c r="AH65" s="70">
        <v>6.89</v>
      </c>
      <c r="AI65" s="114">
        <v>5.166666666666667</v>
      </c>
    </row>
    <row r="66" spans="1:35" ht="21.95" customHeight="1">
      <c r="A66" s="115">
        <f t="shared" si="0"/>
        <v>63</v>
      </c>
      <c r="B66" s="121">
        <v>142231401</v>
      </c>
      <c r="C66" s="122" t="s">
        <v>1251</v>
      </c>
      <c r="D66" s="123" t="s">
        <v>199</v>
      </c>
      <c r="E66" s="121" t="s">
        <v>1252</v>
      </c>
      <c r="F66" s="124" t="s">
        <v>1232</v>
      </c>
      <c r="G66">
        <v>5</v>
      </c>
      <c r="H66" s="68"/>
      <c r="I66" s="69"/>
      <c r="J66" s="70">
        <v>5</v>
      </c>
      <c r="K66" s="68">
        <v>3</v>
      </c>
      <c r="L66" s="68" t="s">
        <v>903</v>
      </c>
      <c r="M66" s="69"/>
      <c r="N66" s="70">
        <v>3</v>
      </c>
      <c r="O66">
        <v>7</v>
      </c>
      <c r="P66" s="68"/>
      <c r="Q66" s="69"/>
      <c r="R66" s="70">
        <v>7</v>
      </c>
      <c r="S66" s="68"/>
      <c r="T66" s="68"/>
      <c r="U66" s="69"/>
      <c r="V66" s="70">
        <v>0</v>
      </c>
      <c r="W66">
        <v>7</v>
      </c>
      <c r="X66" s="68"/>
      <c r="Y66" s="69"/>
      <c r="Z66" s="70">
        <v>7</v>
      </c>
      <c r="AA66" s="70">
        <v>7</v>
      </c>
      <c r="AB66" s="70"/>
      <c r="AC66" s="70"/>
      <c r="AD66" s="70">
        <v>7</v>
      </c>
      <c r="AE66" s="70">
        <v>5.58</v>
      </c>
      <c r="AF66" s="70"/>
      <c r="AG66" s="70"/>
      <c r="AH66" s="70">
        <v>5.58</v>
      </c>
      <c r="AI66" s="114">
        <v>4.833333333333333</v>
      </c>
    </row>
    <row r="67" spans="1:35" ht="21.95" customHeight="1">
      <c r="A67" s="115">
        <f t="shared" si="0"/>
        <v>64</v>
      </c>
      <c r="B67" s="121">
        <v>142231402</v>
      </c>
      <c r="C67" s="122" t="s">
        <v>1253</v>
      </c>
      <c r="D67" s="123" t="s">
        <v>1194</v>
      </c>
      <c r="E67" s="121" t="s">
        <v>1177</v>
      </c>
      <c r="F67" s="124" t="s">
        <v>1232</v>
      </c>
      <c r="G67">
        <v>7</v>
      </c>
      <c r="H67" s="68"/>
      <c r="I67" s="69"/>
      <c r="J67" s="70">
        <v>7</v>
      </c>
      <c r="K67" s="68">
        <v>3</v>
      </c>
      <c r="L67" s="68">
        <v>6</v>
      </c>
      <c r="M67" s="69"/>
      <c r="N67" s="70">
        <v>6</v>
      </c>
      <c r="O67">
        <v>6</v>
      </c>
      <c r="P67" s="68"/>
      <c r="Q67" s="69"/>
      <c r="R67" s="70">
        <v>6</v>
      </c>
      <c r="S67" s="68"/>
      <c r="T67" s="68"/>
      <c r="U67" s="69"/>
      <c r="V67" s="70">
        <v>0</v>
      </c>
      <c r="W67">
        <v>7</v>
      </c>
      <c r="X67" s="68"/>
      <c r="Y67" s="69"/>
      <c r="Z67" s="70">
        <v>7</v>
      </c>
      <c r="AA67" s="70">
        <v>8</v>
      </c>
      <c r="AB67" s="70"/>
      <c r="AC67" s="70"/>
      <c r="AD67" s="70">
        <v>8</v>
      </c>
      <c r="AE67" s="70">
        <v>5.98</v>
      </c>
      <c r="AF67" s="70"/>
      <c r="AG67" s="70"/>
      <c r="AH67" s="70">
        <v>5.98</v>
      </c>
      <c r="AI67" s="114">
        <v>5.416666666666667</v>
      </c>
    </row>
    <row r="68" spans="1:35" ht="21.95" customHeight="1">
      <c r="A68" s="115">
        <f t="shared" si="0"/>
        <v>65</v>
      </c>
      <c r="B68" s="121">
        <v>142231404</v>
      </c>
      <c r="C68" s="122" t="s">
        <v>1254</v>
      </c>
      <c r="D68" s="123" t="s">
        <v>235</v>
      </c>
      <c r="E68" s="121" t="s">
        <v>1255</v>
      </c>
      <c r="F68" s="124" t="s">
        <v>1232</v>
      </c>
      <c r="G68">
        <v>6</v>
      </c>
      <c r="H68" s="68"/>
      <c r="I68" s="69"/>
      <c r="J68" s="70">
        <v>6</v>
      </c>
      <c r="K68" s="68">
        <v>3</v>
      </c>
      <c r="L68" s="68">
        <v>5</v>
      </c>
      <c r="M68" s="69"/>
      <c r="N68" s="70">
        <v>5</v>
      </c>
      <c r="O68">
        <v>5</v>
      </c>
      <c r="P68" s="68"/>
      <c r="Q68" s="69"/>
      <c r="R68" s="70">
        <v>5</v>
      </c>
      <c r="S68" s="68"/>
      <c r="T68" s="68"/>
      <c r="U68" s="69"/>
      <c r="V68" s="70">
        <v>0</v>
      </c>
      <c r="W68">
        <v>6</v>
      </c>
      <c r="X68" s="68"/>
      <c r="Y68" s="69"/>
      <c r="Z68" s="70">
        <v>6</v>
      </c>
      <c r="AA68" s="70">
        <v>7</v>
      </c>
      <c r="AB68" s="70"/>
      <c r="AC68" s="70"/>
      <c r="AD68" s="70">
        <v>7</v>
      </c>
      <c r="AE68" s="70">
        <v>5.67</v>
      </c>
      <c r="AF68" s="70"/>
      <c r="AG68" s="70"/>
      <c r="AH68" s="70">
        <v>5.67</v>
      </c>
      <c r="AI68" s="114">
        <v>4.583333333333333</v>
      </c>
    </row>
    <row r="69" spans="1:35" ht="21.95" customHeight="1">
      <c r="A69" s="115">
        <f t="shared" si="0"/>
        <v>66</v>
      </c>
      <c r="B69" s="121">
        <v>142231409</v>
      </c>
      <c r="C69" s="122" t="s">
        <v>1256</v>
      </c>
      <c r="D69" s="123" t="s">
        <v>1257</v>
      </c>
      <c r="E69" s="121" t="s">
        <v>1258</v>
      </c>
      <c r="F69" s="124" t="s">
        <v>1232</v>
      </c>
      <c r="G69">
        <v>6</v>
      </c>
      <c r="H69" s="68"/>
      <c r="I69" s="69"/>
      <c r="J69" s="70">
        <v>6</v>
      </c>
      <c r="K69" s="68">
        <v>4</v>
      </c>
      <c r="L69" s="68">
        <v>5</v>
      </c>
      <c r="M69" s="69"/>
      <c r="N69" s="70">
        <v>5</v>
      </c>
      <c r="O69">
        <v>6</v>
      </c>
      <c r="P69" s="68"/>
      <c r="Q69" s="69"/>
      <c r="R69" s="70">
        <v>6</v>
      </c>
      <c r="S69" s="68"/>
      <c r="T69" s="68"/>
      <c r="U69" s="69"/>
      <c r="V69" s="70">
        <v>0</v>
      </c>
      <c r="W69">
        <v>7</v>
      </c>
      <c r="X69" s="68"/>
      <c r="Y69" s="69"/>
      <c r="Z69" s="70">
        <v>7</v>
      </c>
      <c r="AA69" s="70">
        <v>10</v>
      </c>
      <c r="AB69" s="70"/>
      <c r="AC69" s="70"/>
      <c r="AD69" s="70">
        <v>10</v>
      </c>
      <c r="AE69" s="70">
        <v>5.81</v>
      </c>
      <c r="AF69" s="70"/>
      <c r="AG69" s="70"/>
      <c r="AH69" s="70">
        <v>5.81</v>
      </c>
      <c r="AI69" s="114">
        <v>5.083333333333333</v>
      </c>
    </row>
    <row r="70" spans="1:35" ht="21.95" customHeight="1">
      <c r="A70" s="115">
        <f t="shared" ref="A70:A133" si="1">A69+1</f>
        <v>67</v>
      </c>
      <c r="B70" s="121">
        <v>142231412</v>
      </c>
      <c r="C70" s="122" t="s">
        <v>1259</v>
      </c>
      <c r="D70" s="123" t="s">
        <v>1260</v>
      </c>
      <c r="E70" s="121" t="s">
        <v>1261</v>
      </c>
      <c r="F70" s="124" t="s">
        <v>1232</v>
      </c>
      <c r="G70">
        <v>6</v>
      </c>
      <c r="H70" s="68"/>
      <c r="I70" s="69"/>
      <c r="J70" s="70">
        <v>6</v>
      </c>
      <c r="K70" s="68">
        <v>4</v>
      </c>
      <c r="L70" s="68">
        <v>6</v>
      </c>
      <c r="M70" s="69"/>
      <c r="N70" s="70">
        <v>6</v>
      </c>
      <c r="O70">
        <v>8</v>
      </c>
      <c r="P70" s="68"/>
      <c r="Q70" s="69"/>
      <c r="R70" s="70">
        <v>8</v>
      </c>
      <c r="S70" s="68"/>
      <c r="T70" s="68"/>
      <c r="U70" s="69"/>
      <c r="V70" s="70">
        <v>0</v>
      </c>
      <c r="W70">
        <v>7</v>
      </c>
      <c r="X70" s="68"/>
      <c r="Y70" s="69"/>
      <c r="Z70" s="70">
        <v>7</v>
      </c>
      <c r="AA70" s="70">
        <v>7</v>
      </c>
      <c r="AB70" s="70"/>
      <c r="AC70" s="70"/>
      <c r="AD70" s="70">
        <v>7</v>
      </c>
      <c r="AE70" s="70">
        <v>5.92</v>
      </c>
      <c r="AF70" s="70"/>
      <c r="AG70" s="70"/>
      <c r="AH70" s="70">
        <v>5.92</v>
      </c>
      <c r="AI70" s="114">
        <v>5.75</v>
      </c>
    </row>
    <row r="71" spans="1:35" ht="21.95" customHeight="1">
      <c r="A71" s="115">
        <f t="shared" si="1"/>
        <v>68</v>
      </c>
      <c r="B71" s="137">
        <v>142231415</v>
      </c>
      <c r="C71" s="138" t="s">
        <v>1262</v>
      </c>
      <c r="D71" s="139" t="s">
        <v>941</v>
      </c>
      <c r="E71" s="137" t="s">
        <v>1263</v>
      </c>
      <c r="F71" s="140" t="s">
        <v>1232</v>
      </c>
      <c r="G71">
        <v>7</v>
      </c>
      <c r="H71" s="68"/>
      <c r="I71" s="69"/>
      <c r="J71" s="70">
        <v>7</v>
      </c>
      <c r="K71" s="68">
        <v>7</v>
      </c>
      <c r="L71" s="68"/>
      <c r="M71" s="69"/>
      <c r="N71" s="70">
        <v>7</v>
      </c>
      <c r="O71">
        <v>7</v>
      </c>
      <c r="P71" s="68"/>
      <c r="Q71" s="69"/>
      <c r="R71" s="70">
        <v>7</v>
      </c>
      <c r="S71" s="68"/>
      <c r="T71" s="68"/>
      <c r="U71" s="69"/>
      <c r="V71" s="70">
        <v>0</v>
      </c>
      <c r="W71">
        <v>7</v>
      </c>
      <c r="X71" s="68"/>
      <c r="Y71" s="69"/>
      <c r="Z71" s="70">
        <v>7</v>
      </c>
      <c r="AA71" s="70">
        <v>8</v>
      </c>
      <c r="AB71" s="70"/>
      <c r="AC71" s="70"/>
      <c r="AD71" s="70">
        <v>8</v>
      </c>
      <c r="AE71" s="70">
        <v>7.08</v>
      </c>
      <c r="AF71" s="70"/>
      <c r="AG71" s="70"/>
      <c r="AH71" s="70">
        <v>7.08</v>
      </c>
      <c r="AI71" s="114">
        <v>5.833333333333333</v>
      </c>
    </row>
    <row r="72" spans="1:35" ht="21.95" customHeight="1">
      <c r="A72" s="115">
        <f t="shared" si="1"/>
        <v>69</v>
      </c>
      <c r="B72" s="121">
        <v>142231419</v>
      </c>
      <c r="C72" s="122" t="s">
        <v>1264</v>
      </c>
      <c r="D72" s="123" t="s">
        <v>980</v>
      </c>
      <c r="E72" s="121" t="s">
        <v>1265</v>
      </c>
      <c r="F72" s="124" t="s">
        <v>1232</v>
      </c>
      <c r="G72">
        <v>5</v>
      </c>
      <c r="H72" s="68"/>
      <c r="I72" s="69"/>
      <c r="J72" s="70">
        <v>5</v>
      </c>
      <c r="K72" s="68">
        <v>3</v>
      </c>
      <c r="L72" s="68">
        <v>5</v>
      </c>
      <c r="M72" s="69"/>
      <c r="N72" s="70">
        <v>5</v>
      </c>
      <c r="O72">
        <v>5</v>
      </c>
      <c r="P72" s="68"/>
      <c r="Q72" s="69"/>
      <c r="R72" s="70">
        <v>5</v>
      </c>
      <c r="S72" s="68"/>
      <c r="T72" s="68"/>
      <c r="U72" s="69"/>
      <c r="V72" s="70">
        <v>0</v>
      </c>
      <c r="W72">
        <v>6</v>
      </c>
      <c r="X72" s="68"/>
      <c r="Y72" s="69"/>
      <c r="Z72" s="70">
        <v>6</v>
      </c>
      <c r="AA72" s="70">
        <v>6</v>
      </c>
      <c r="AB72" s="70"/>
      <c r="AC72" s="70"/>
      <c r="AD72" s="70">
        <v>6</v>
      </c>
      <c r="AE72" s="70">
        <v>6.36</v>
      </c>
      <c r="AF72" s="70"/>
      <c r="AG72" s="70"/>
      <c r="AH72" s="70">
        <v>6.36</v>
      </c>
      <c r="AI72" s="114">
        <v>4.416666666666667</v>
      </c>
    </row>
    <row r="73" spans="1:35" ht="21.95" customHeight="1">
      <c r="A73" s="115">
        <f t="shared" si="1"/>
        <v>70</v>
      </c>
      <c r="B73" s="121">
        <v>142231420</v>
      </c>
      <c r="C73" s="122" t="s">
        <v>1266</v>
      </c>
      <c r="D73" s="123" t="s">
        <v>1267</v>
      </c>
      <c r="E73" s="121" t="s">
        <v>1268</v>
      </c>
      <c r="F73" s="124" t="s">
        <v>1232</v>
      </c>
      <c r="G73">
        <v>7</v>
      </c>
      <c r="H73" s="68"/>
      <c r="I73" s="69"/>
      <c r="J73" s="70">
        <v>7</v>
      </c>
      <c r="K73" s="68">
        <v>7</v>
      </c>
      <c r="L73" s="68">
        <v>7</v>
      </c>
      <c r="M73" s="69"/>
      <c r="N73" s="70">
        <v>7</v>
      </c>
      <c r="O73">
        <v>7</v>
      </c>
      <c r="P73" s="68"/>
      <c r="Q73" s="69"/>
      <c r="R73" s="70">
        <v>7</v>
      </c>
      <c r="S73" s="68"/>
      <c r="T73" s="68"/>
      <c r="U73" s="69"/>
      <c r="V73" s="70">
        <v>0</v>
      </c>
      <c r="W73">
        <v>7</v>
      </c>
      <c r="X73" s="68"/>
      <c r="Y73" s="69"/>
      <c r="Z73" s="70">
        <v>7</v>
      </c>
      <c r="AA73" s="70">
        <v>9</v>
      </c>
      <c r="AB73" s="70"/>
      <c r="AC73" s="70"/>
      <c r="AD73" s="70">
        <v>9</v>
      </c>
      <c r="AE73" s="70">
        <v>6.11</v>
      </c>
      <c r="AF73" s="70"/>
      <c r="AG73" s="70"/>
      <c r="AH73" s="70">
        <v>6.11</v>
      </c>
      <c r="AI73" s="114">
        <v>5.833333333333333</v>
      </c>
    </row>
    <row r="74" spans="1:35" ht="21.95" customHeight="1">
      <c r="A74" s="115">
        <f t="shared" si="1"/>
        <v>71</v>
      </c>
      <c r="B74" s="121">
        <v>142231432</v>
      </c>
      <c r="C74" s="122" t="s">
        <v>1269</v>
      </c>
      <c r="D74" s="123" t="s">
        <v>1270</v>
      </c>
      <c r="E74" s="121" t="s">
        <v>1271</v>
      </c>
      <c r="F74" s="124" t="s">
        <v>1232</v>
      </c>
      <c r="G74">
        <v>5</v>
      </c>
      <c r="H74" s="68"/>
      <c r="I74" s="69"/>
      <c r="J74" s="70">
        <v>5</v>
      </c>
      <c r="K74" s="68">
        <v>5</v>
      </c>
      <c r="L74" s="68"/>
      <c r="M74" s="69"/>
      <c r="N74" s="70">
        <v>5</v>
      </c>
      <c r="O74">
        <v>4</v>
      </c>
      <c r="P74" s="68">
        <v>5</v>
      </c>
      <c r="Q74" s="69"/>
      <c r="R74" s="70">
        <v>5</v>
      </c>
      <c r="S74" s="68"/>
      <c r="T74" s="68"/>
      <c r="U74" s="69"/>
      <c r="V74" s="70">
        <v>0</v>
      </c>
      <c r="W74">
        <v>6</v>
      </c>
      <c r="X74" s="68"/>
      <c r="Y74" s="69"/>
      <c r="Z74" s="70">
        <v>6</v>
      </c>
      <c r="AA74" s="70">
        <v>7</v>
      </c>
      <c r="AB74" s="70"/>
      <c r="AC74" s="70"/>
      <c r="AD74" s="70">
        <v>7</v>
      </c>
      <c r="AE74" s="70">
        <v>6.48</v>
      </c>
      <c r="AF74" s="70"/>
      <c r="AG74" s="70"/>
      <c r="AH74" s="70">
        <v>6.48</v>
      </c>
      <c r="AI74" s="114">
        <v>4.416666666666667</v>
      </c>
    </row>
    <row r="75" spans="1:35" ht="21.95" customHeight="1">
      <c r="A75" s="115">
        <f t="shared" si="1"/>
        <v>72</v>
      </c>
      <c r="B75" s="121">
        <v>142231438</v>
      </c>
      <c r="C75" s="122" t="s">
        <v>1272</v>
      </c>
      <c r="D75" s="123" t="s">
        <v>570</v>
      </c>
      <c r="E75" s="121" t="s">
        <v>1273</v>
      </c>
      <c r="F75" s="124" t="s">
        <v>1232</v>
      </c>
      <c r="G75">
        <v>6</v>
      </c>
      <c r="H75" s="68"/>
      <c r="I75" s="69"/>
      <c r="J75" s="70">
        <v>6</v>
      </c>
      <c r="K75" s="68">
        <v>5</v>
      </c>
      <c r="L75" s="68"/>
      <c r="M75" s="69"/>
      <c r="N75" s="70">
        <v>5</v>
      </c>
      <c r="O75">
        <v>4</v>
      </c>
      <c r="P75" s="68">
        <v>6</v>
      </c>
      <c r="Q75" s="69"/>
      <c r="R75" s="70">
        <v>6</v>
      </c>
      <c r="S75" s="68"/>
      <c r="T75" s="68"/>
      <c r="U75" s="69"/>
      <c r="V75" s="70">
        <v>0</v>
      </c>
      <c r="W75">
        <v>7</v>
      </c>
      <c r="X75" s="68"/>
      <c r="Y75" s="69"/>
      <c r="Z75" s="70">
        <v>7</v>
      </c>
      <c r="AA75" s="70">
        <v>7</v>
      </c>
      <c r="AB75" s="70"/>
      <c r="AC75" s="70"/>
      <c r="AD75" s="70">
        <v>7</v>
      </c>
      <c r="AE75" s="70">
        <v>6.89</v>
      </c>
      <c r="AF75" s="70"/>
      <c r="AG75" s="70"/>
      <c r="AH75" s="70">
        <v>6.89</v>
      </c>
      <c r="AI75" s="114">
        <v>5.083333333333333</v>
      </c>
    </row>
    <row r="76" spans="1:35" ht="21.95" customHeight="1">
      <c r="A76" s="115">
        <f t="shared" si="1"/>
        <v>73</v>
      </c>
      <c r="B76" s="121">
        <v>142231441</v>
      </c>
      <c r="C76" s="122" t="s">
        <v>1274</v>
      </c>
      <c r="D76" s="123" t="s">
        <v>1275</v>
      </c>
      <c r="E76" s="121" t="s">
        <v>1276</v>
      </c>
      <c r="F76" s="124" t="s">
        <v>1232</v>
      </c>
      <c r="G76">
        <v>5</v>
      </c>
      <c r="H76" s="68"/>
      <c r="I76" s="69"/>
      <c r="J76" s="70">
        <v>5</v>
      </c>
      <c r="K76" s="68">
        <v>3</v>
      </c>
      <c r="L76" s="68">
        <v>5</v>
      </c>
      <c r="M76" s="69"/>
      <c r="N76" s="70">
        <v>5</v>
      </c>
      <c r="O76">
        <v>6</v>
      </c>
      <c r="P76" s="68"/>
      <c r="Q76" s="69"/>
      <c r="R76" s="70">
        <v>6</v>
      </c>
      <c r="S76" s="68"/>
      <c r="T76" s="68"/>
      <c r="U76" s="69"/>
      <c r="V76" s="70">
        <v>0</v>
      </c>
      <c r="W76">
        <v>7</v>
      </c>
      <c r="X76" s="68"/>
      <c r="Y76" s="69"/>
      <c r="Z76" s="70">
        <v>7</v>
      </c>
      <c r="AA76" s="70">
        <v>8</v>
      </c>
      <c r="AB76" s="70"/>
      <c r="AC76" s="70"/>
      <c r="AD76" s="70">
        <v>8</v>
      </c>
      <c r="AE76" s="70">
        <v>6.25</v>
      </c>
      <c r="AF76" s="70"/>
      <c r="AG76" s="70"/>
      <c r="AH76" s="70">
        <v>6.25</v>
      </c>
      <c r="AI76" s="114">
        <v>4.916666666666667</v>
      </c>
    </row>
    <row r="77" spans="1:35" ht="21.95" customHeight="1">
      <c r="A77" s="115">
        <f t="shared" si="1"/>
        <v>74</v>
      </c>
      <c r="B77" s="121">
        <v>142231444</v>
      </c>
      <c r="C77" s="122" t="s">
        <v>1277</v>
      </c>
      <c r="D77" s="123" t="s">
        <v>1278</v>
      </c>
      <c r="E77" s="121" t="s">
        <v>1279</v>
      </c>
      <c r="F77" s="124" t="s">
        <v>1232</v>
      </c>
      <c r="G77">
        <v>6</v>
      </c>
      <c r="H77" s="68"/>
      <c r="I77" s="69"/>
      <c r="J77" s="70">
        <v>6</v>
      </c>
      <c r="K77" s="68">
        <v>4</v>
      </c>
      <c r="L77" s="68">
        <v>4</v>
      </c>
      <c r="M77" s="69"/>
      <c r="N77" s="70">
        <v>4</v>
      </c>
      <c r="O77">
        <v>5</v>
      </c>
      <c r="P77" s="68"/>
      <c r="Q77" s="69"/>
      <c r="R77" s="70">
        <v>5</v>
      </c>
      <c r="S77" s="68"/>
      <c r="T77" s="68"/>
      <c r="U77" s="69"/>
      <c r="V77" s="70">
        <v>0</v>
      </c>
      <c r="W77">
        <v>7</v>
      </c>
      <c r="X77" s="68"/>
      <c r="Y77" s="69"/>
      <c r="Z77" s="70">
        <v>7</v>
      </c>
      <c r="AA77" s="70">
        <v>7</v>
      </c>
      <c r="AB77" s="70"/>
      <c r="AC77" s="70"/>
      <c r="AD77" s="70">
        <v>7</v>
      </c>
      <c r="AE77" s="70">
        <v>6.25</v>
      </c>
      <c r="AF77" s="70"/>
      <c r="AG77" s="70"/>
      <c r="AH77" s="70">
        <v>6.25</v>
      </c>
      <c r="AI77" s="114">
        <v>4.666666666666667</v>
      </c>
    </row>
    <row r="78" spans="1:35" ht="21.95" customHeight="1">
      <c r="A78" s="115">
        <f t="shared" si="1"/>
        <v>75</v>
      </c>
      <c r="B78" s="121">
        <v>142231449</v>
      </c>
      <c r="C78" s="122" t="s">
        <v>1280</v>
      </c>
      <c r="D78" s="123" t="s">
        <v>1281</v>
      </c>
      <c r="E78" s="121" t="s">
        <v>1282</v>
      </c>
      <c r="F78" s="124" t="s">
        <v>1232</v>
      </c>
      <c r="G78">
        <v>6</v>
      </c>
      <c r="H78" s="68"/>
      <c r="I78" s="69"/>
      <c r="J78" s="70">
        <v>6</v>
      </c>
      <c r="K78" s="68">
        <v>3</v>
      </c>
      <c r="L78" s="68" t="s">
        <v>903</v>
      </c>
      <c r="M78" s="69"/>
      <c r="N78" s="70">
        <v>3</v>
      </c>
      <c r="O78">
        <v>4</v>
      </c>
      <c r="P78" s="68" t="s">
        <v>903</v>
      </c>
      <c r="Q78" s="69"/>
      <c r="R78" s="70">
        <v>4</v>
      </c>
      <c r="S78" s="68"/>
      <c r="T78" s="68"/>
      <c r="U78" s="69"/>
      <c r="V78" s="70">
        <v>0</v>
      </c>
      <c r="W78">
        <v>6</v>
      </c>
      <c r="X78" s="68"/>
      <c r="Y78" s="69"/>
      <c r="Z78" s="70">
        <v>6</v>
      </c>
      <c r="AA78" s="70">
        <v>8</v>
      </c>
      <c r="AB78" s="70"/>
      <c r="AC78" s="70"/>
      <c r="AD78" s="70">
        <v>8</v>
      </c>
      <c r="AE78" s="70">
        <v>5.86</v>
      </c>
      <c r="AF78" s="70"/>
      <c r="AG78" s="70"/>
      <c r="AH78" s="70">
        <v>5.86</v>
      </c>
      <c r="AI78" s="114">
        <v>4</v>
      </c>
    </row>
    <row r="79" spans="1:35" ht="21.95" customHeight="1">
      <c r="A79" s="115">
        <f t="shared" si="1"/>
        <v>76</v>
      </c>
      <c r="B79" s="121">
        <v>142231452</v>
      </c>
      <c r="C79" s="122" t="s">
        <v>1283</v>
      </c>
      <c r="D79" s="123" t="s">
        <v>431</v>
      </c>
      <c r="E79" s="121" t="s">
        <v>1284</v>
      </c>
      <c r="F79" s="124" t="s">
        <v>1232</v>
      </c>
      <c r="G79">
        <v>6</v>
      </c>
      <c r="H79" s="68"/>
      <c r="I79" s="69"/>
      <c r="J79" s="70">
        <v>6</v>
      </c>
      <c r="K79" s="68">
        <v>4</v>
      </c>
      <c r="L79" s="68">
        <v>5</v>
      </c>
      <c r="M79" s="69"/>
      <c r="N79" s="70">
        <v>5</v>
      </c>
      <c r="O79">
        <v>6</v>
      </c>
      <c r="P79" s="68"/>
      <c r="Q79" s="69"/>
      <c r="R79" s="70">
        <v>6</v>
      </c>
      <c r="S79" s="68"/>
      <c r="T79" s="68"/>
      <c r="U79" s="69"/>
      <c r="V79" s="70">
        <v>0</v>
      </c>
      <c r="W79">
        <v>7</v>
      </c>
      <c r="X79" s="68"/>
      <c r="Y79" s="69"/>
      <c r="Z79" s="70">
        <v>7</v>
      </c>
      <c r="AA79" s="70">
        <v>7</v>
      </c>
      <c r="AB79" s="70"/>
      <c r="AC79" s="70"/>
      <c r="AD79" s="70">
        <v>7</v>
      </c>
      <c r="AE79" s="70">
        <v>6.78</v>
      </c>
      <c r="AF79" s="70"/>
      <c r="AG79" s="70"/>
      <c r="AH79" s="70">
        <v>6.78</v>
      </c>
      <c r="AI79" s="114">
        <v>5.083333333333333</v>
      </c>
    </row>
    <row r="80" spans="1:35" ht="21.95" customHeight="1">
      <c r="A80" s="115">
        <f t="shared" si="1"/>
        <v>77</v>
      </c>
      <c r="B80" s="121">
        <v>142231455</v>
      </c>
      <c r="C80" s="122" t="s">
        <v>1285</v>
      </c>
      <c r="D80" s="123" t="s">
        <v>1181</v>
      </c>
      <c r="E80" s="121" t="s">
        <v>1286</v>
      </c>
      <c r="F80" s="124" t="s">
        <v>1232</v>
      </c>
      <c r="G80">
        <v>6</v>
      </c>
      <c r="H80" s="68"/>
      <c r="I80" s="69"/>
      <c r="J80" s="70">
        <v>6</v>
      </c>
      <c r="K80" s="68">
        <v>3</v>
      </c>
      <c r="L80" s="68">
        <v>5</v>
      </c>
      <c r="M80" s="69"/>
      <c r="N80" s="70">
        <v>5</v>
      </c>
      <c r="O80">
        <v>6</v>
      </c>
      <c r="P80" s="68"/>
      <c r="Q80" s="69"/>
      <c r="R80" s="70">
        <v>6</v>
      </c>
      <c r="S80" s="68"/>
      <c r="T80" s="68"/>
      <c r="U80" s="69"/>
      <c r="V80" s="70">
        <v>0</v>
      </c>
      <c r="W80">
        <v>7</v>
      </c>
      <c r="X80" s="68"/>
      <c r="Y80" s="69"/>
      <c r="Z80" s="70">
        <v>7</v>
      </c>
      <c r="AA80" s="70">
        <v>7</v>
      </c>
      <c r="AB80" s="70"/>
      <c r="AC80" s="70"/>
      <c r="AD80" s="70">
        <v>7</v>
      </c>
      <c r="AE80" s="70">
        <v>5.86</v>
      </c>
      <c r="AF80" s="70"/>
      <c r="AG80" s="70"/>
      <c r="AH80" s="70">
        <v>5.86</v>
      </c>
      <c r="AI80" s="114">
        <v>5.083333333333333</v>
      </c>
    </row>
    <row r="81" spans="1:35" ht="21.95" customHeight="1">
      <c r="A81" s="115">
        <f t="shared" si="1"/>
        <v>78</v>
      </c>
      <c r="B81" s="121">
        <v>142231457</v>
      </c>
      <c r="C81" s="122" t="s">
        <v>1287</v>
      </c>
      <c r="D81" s="123" t="s">
        <v>1184</v>
      </c>
      <c r="E81" s="121" t="s">
        <v>1288</v>
      </c>
      <c r="F81" s="124" t="s">
        <v>1232</v>
      </c>
      <c r="G81">
        <v>7</v>
      </c>
      <c r="H81" s="68"/>
      <c r="I81" s="69"/>
      <c r="J81" s="70">
        <v>7</v>
      </c>
      <c r="K81" s="68">
        <v>6</v>
      </c>
      <c r="L81" s="68"/>
      <c r="M81" s="69"/>
      <c r="N81" s="70">
        <v>6</v>
      </c>
      <c r="O81">
        <v>7</v>
      </c>
      <c r="P81" s="68"/>
      <c r="Q81" s="69"/>
      <c r="R81" s="70">
        <v>7</v>
      </c>
      <c r="S81" s="68"/>
      <c r="T81" s="68"/>
      <c r="U81" s="69"/>
      <c r="V81" s="70">
        <v>0</v>
      </c>
      <c r="W81">
        <v>7</v>
      </c>
      <c r="X81" s="68"/>
      <c r="Y81" s="69"/>
      <c r="Z81" s="70">
        <v>7</v>
      </c>
      <c r="AA81" s="70">
        <v>8</v>
      </c>
      <c r="AB81" s="70"/>
      <c r="AC81" s="70"/>
      <c r="AD81" s="70">
        <v>8</v>
      </c>
      <c r="AE81" s="70">
        <v>6.86</v>
      </c>
      <c r="AF81" s="70"/>
      <c r="AG81" s="70"/>
      <c r="AH81" s="70">
        <v>6.86</v>
      </c>
      <c r="AI81" s="114">
        <v>5.666666666666667</v>
      </c>
    </row>
    <row r="82" spans="1:35" ht="21.95" customHeight="1">
      <c r="A82" s="115">
        <f t="shared" si="1"/>
        <v>79</v>
      </c>
      <c r="B82" s="121">
        <v>142231460</v>
      </c>
      <c r="C82" s="122" t="s">
        <v>1289</v>
      </c>
      <c r="D82" s="123" t="s">
        <v>1290</v>
      </c>
      <c r="E82" s="121" t="s">
        <v>1291</v>
      </c>
      <c r="F82" s="124" t="s">
        <v>1232</v>
      </c>
      <c r="G82">
        <v>7</v>
      </c>
      <c r="H82" s="68"/>
      <c r="I82" s="69"/>
      <c r="J82" s="70">
        <v>7</v>
      </c>
      <c r="K82" s="68">
        <v>4</v>
      </c>
      <c r="L82" s="68">
        <v>3</v>
      </c>
      <c r="M82" s="69"/>
      <c r="N82" s="70">
        <v>4</v>
      </c>
      <c r="O82">
        <v>5</v>
      </c>
      <c r="P82" s="68"/>
      <c r="Q82" s="69"/>
      <c r="R82" s="70">
        <v>5</v>
      </c>
      <c r="S82" s="68"/>
      <c r="T82" s="68"/>
      <c r="U82" s="69"/>
      <c r="V82" s="70">
        <v>0</v>
      </c>
      <c r="W82">
        <v>6</v>
      </c>
      <c r="X82" s="68"/>
      <c r="Y82" s="69"/>
      <c r="Z82" s="70">
        <v>6</v>
      </c>
      <c r="AA82" s="70">
        <v>9</v>
      </c>
      <c r="AB82" s="70"/>
      <c r="AC82" s="70"/>
      <c r="AD82" s="70">
        <v>9</v>
      </c>
      <c r="AE82" s="70">
        <v>6.64</v>
      </c>
      <c r="AF82" s="70"/>
      <c r="AG82" s="70"/>
      <c r="AH82" s="70">
        <v>6.64</v>
      </c>
      <c r="AI82" s="114">
        <v>4.583333333333333</v>
      </c>
    </row>
    <row r="83" spans="1:35" ht="21.95" customHeight="1">
      <c r="A83" s="115">
        <f t="shared" si="1"/>
        <v>80</v>
      </c>
      <c r="B83" s="121">
        <v>142231470</v>
      </c>
      <c r="C83" s="122" t="s">
        <v>1292</v>
      </c>
      <c r="D83" s="123" t="s">
        <v>1293</v>
      </c>
      <c r="E83" s="121" t="s">
        <v>1294</v>
      </c>
      <c r="F83" s="124" t="s">
        <v>1232</v>
      </c>
      <c r="G83">
        <v>5</v>
      </c>
      <c r="H83" s="68"/>
      <c r="I83" s="69"/>
      <c r="J83" s="70">
        <v>5</v>
      </c>
      <c r="K83" s="68">
        <v>4</v>
      </c>
      <c r="L83" s="68">
        <v>4</v>
      </c>
      <c r="M83" s="69"/>
      <c r="N83" s="70">
        <v>4</v>
      </c>
      <c r="O83">
        <v>6</v>
      </c>
      <c r="P83" s="68"/>
      <c r="Q83" s="69"/>
      <c r="R83" s="70">
        <v>6</v>
      </c>
      <c r="S83" s="68"/>
      <c r="T83" s="68"/>
      <c r="U83" s="69"/>
      <c r="V83" s="70">
        <v>0</v>
      </c>
      <c r="W83">
        <v>7</v>
      </c>
      <c r="X83" s="68"/>
      <c r="Y83" s="69"/>
      <c r="Z83" s="70">
        <v>7</v>
      </c>
      <c r="AA83" s="70">
        <v>7</v>
      </c>
      <c r="AB83" s="70"/>
      <c r="AC83" s="70"/>
      <c r="AD83" s="70">
        <v>7</v>
      </c>
      <c r="AE83" s="70">
        <v>6.5</v>
      </c>
      <c r="AF83" s="70"/>
      <c r="AG83" s="70"/>
      <c r="AH83" s="70">
        <v>6.5</v>
      </c>
      <c r="AI83" s="114">
        <v>4.75</v>
      </c>
    </row>
    <row r="84" spans="1:35" ht="21.95" customHeight="1">
      <c r="A84" s="115">
        <f t="shared" si="1"/>
        <v>81</v>
      </c>
      <c r="B84" s="121">
        <v>142231471</v>
      </c>
      <c r="C84" s="122" t="s">
        <v>1295</v>
      </c>
      <c r="D84" s="123" t="s">
        <v>477</v>
      </c>
      <c r="E84" s="121" t="s">
        <v>1296</v>
      </c>
      <c r="F84" s="124" t="s">
        <v>1232</v>
      </c>
      <c r="G84">
        <v>6</v>
      </c>
      <c r="H84" s="68"/>
      <c r="I84" s="69"/>
      <c r="J84" s="70">
        <v>6</v>
      </c>
      <c r="K84" s="68">
        <v>5</v>
      </c>
      <c r="L84" s="68"/>
      <c r="M84" s="69"/>
      <c r="N84" s="70">
        <v>5</v>
      </c>
      <c r="O84">
        <v>4</v>
      </c>
      <c r="P84" s="68">
        <v>6</v>
      </c>
      <c r="Q84" s="69"/>
      <c r="R84" s="70">
        <v>6</v>
      </c>
      <c r="S84" s="68"/>
      <c r="T84" s="68"/>
      <c r="U84" s="69"/>
      <c r="V84" s="70">
        <v>0</v>
      </c>
      <c r="W84">
        <v>6</v>
      </c>
      <c r="X84" s="68"/>
      <c r="Y84" s="69"/>
      <c r="Z84" s="70">
        <v>6</v>
      </c>
      <c r="AA84" s="70">
        <v>7</v>
      </c>
      <c r="AB84" s="70"/>
      <c r="AC84" s="70"/>
      <c r="AD84" s="70">
        <v>7</v>
      </c>
      <c r="AE84" s="70">
        <v>5.83</v>
      </c>
      <c r="AF84" s="70"/>
      <c r="AG84" s="70"/>
      <c r="AH84" s="70">
        <v>5.83</v>
      </c>
      <c r="AI84" s="114">
        <v>4.833333333333333</v>
      </c>
    </row>
    <row r="85" spans="1:35" ht="21.95" customHeight="1">
      <c r="A85" s="115">
        <f t="shared" si="1"/>
        <v>82</v>
      </c>
      <c r="B85" s="141">
        <v>142233206</v>
      </c>
      <c r="C85" s="142" t="s">
        <v>1297</v>
      </c>
      <c r="D85" s="143" t="s">
        <v>1298</v>
      </c>
      <c r="E85" s="121"/>
      <c r="F85" s="124" t="s">
        <v>1232</v>
      </c>
      <c r="G85">
        <v>6</v>
      </c>
      <c r="H85" s="68"/>
      <c r="I85" s="69"/>
      <c r="J85" s="70">
        <v>6</v>
      </c>
      <c r="K85" s="68">
        <v>4</v>
      </c>
      <c r="L85" s="68">
        <v>5</v>
      </c>
      <c r="M85" s="69"/>
      <c r="N85" s="70">
        <v>5</v>
      </c>
      <c r="O85">
        <v>5</v>
      </c>
      <c r="P85" s="68"/>
      <c r="Q85" s="69"/>
      <c r="R85" s="70">
        <v>5</v>
      </c>
      <c r="S85" s="68"/>
      <c r="T85" s="68"/>
      <c r="U85" s="69"/>
      <c r="V85" s="70">
        <v>0</v>
      </c>
      <c r="W85">
        <v>7</v>
      </c>
      <c r="X85" s="68"/>
      <c r="Y85" s="69"/>
      <c r="Z85" s="70">
        <v>7</v>
      </c>
      <c r="AA85" s="70">
        <v>7</v>
      </c>
      <c r="AB85" s="70"/>
      <c r="AC85" s="70"/>
      <c r="AD85" s="70">
        <v>7</v>
      </c>
      <c r="AE85" s="70">
        <v>5.67</v>
      </c>
      <c r="AF85" s="70"/>
      <c r="AG85" s="70"/>
      <c r="AH85" s="70">
        <v>5.67</v>
      </c>
      <c r="AI85" s="114">
        <v>4.833333333333333</v>
      </c>
    </row>
    <row r="86" spans="1:35" ht="21.95" customHeight="1">
      <c r="A86" s="115">
        <f t="shared" si="1"/>
        <v>83</v>
      </c>
      <c r="B86" s="121">
        <v>142234504</v>
      </c>
      <c r="C86" s="122" t="s">
        <v>1299</v>
      </c>
      <c r="D86" s="123" t="s">
        <v>1300</v>
      </c>
      <c r="E86" s="121" t="s">
        <v>1301</v>
      </c>
      <c r="F86" s="124" t="s">
        <v>1232</v>
      </c>
      <c r="G86">
        <v>7</v>
      </c>
      <c r="H86" s="68"/>
      <c r="I86" s="69"/>
      <c r="J86" s="70">
        <v>7</v>
      </c>
      <c r="K86" s="68">
        <v>3</v>
      </c>
      <c r="L86" s="68">
        <v>5</v>
      </c>
      <c r="M86" s="69"/>
      <c r="N86" s="70">
        <v>5</v>
      </c>
      <c r="O86">
        <v>6</v>
      </c>
      <c r="P86" s="68"/>
      <c r="Q86" s="69"/>
      <c r="R86" s="70">
        <v>6</v>
      </c>
      <c r="S86" s="68"/>
      <c r="T86" s="68"/>
      <c r="U86" s="69"/>
      <c r="V86" s="70">
        <v>0</v>
      </c>
      <c r="W86">
        <v>7</v>
      </c>
      <c r="X86" s="68"/>
      <c r="Y86" s="69"/>
      <c r="Z86" s="70">
        <v>7</v>
      </c>
      <c r="AA86" s="70">
        <v>8</v>
      </c>
      <c r="AB86" s="70"/>
      <c r="AC86" s="70"/>
      <c r="AD86" s="70">
        <v>8</v>
      </c>
      <c r="AE86" s="70">
        <v>5.73</v>
      </c>
      <c r="AF86" s="70"/>
      <c r="AG86" s="70"/>
      <c r="AH86" s="70">
        <v>5.73</v>
      </c>
      <c r="AI86" s="114">
        <v>5.25</v>
      </c>
    </row>
    <row r="87" spans="1:35" ht="21.95" customHeight="1">
      <c r="A87" s="115">
        <f t="shared" si="1"/>
        <v>84</v>
      </c>
      <c r="B87" s="121">
        <v>142234505</v>
      </c>
      <c r="C87" s="122" t="s">
        <v>1302</v>
      </c>
      <c r="D87" s="123" t="s">
        <v>1303</v>
      </c>
      <c r="E87" s="121" t="s">
        <v>1304</v>
      </c>
      <c r="F87" s="124" t="s">
        <v>1232</v>
      </c>
      <c r="G87">
        <v>6</v>
      </c>
      <c r="H87" s="68"/>
      <c r="I87" s="69"/>
      <c r="J87" s="70">
        <v>6</v>
      </c>
      <c r="K87" s="68">
        <v>3</v>
      </c>
      <c r="L87" s="68">
        <v>5</v>
      </c>
      <c r="M87" s="69"/>
      <c r="N87" s="70">
        <v>5</v>
      </c>
      <c r="O87">
        <v>6</v>
      </c>
      <c r="P87" s="68"/>
      <c r="Q87" s="69"/>
      <c r="R87" s="70">
        <v>6</v>
      </c>
      <c r="S87" s="68"/>
      <c r="T87" s="68"/>
      <c r="U87" s="69"/>
      <c r="V87" s="70">
        <v>0</v>
      </c>
      <c r="W87">
        <v>7</v>
      </c>
      <c r="X87" s="68"/>
      <c r="Y87" s="69"/>
      <c r="Z87" s="70">
        <v>7</v>
      </c>
      <c r="AA87" s="70">
        <v>8</v>
      </c>
      <c r="AB87" s="70"/>
      <c r="AC87" s="70"/>
      <c r="AD87" s="70">
        <v>8</v>
      </c>
      <c r="AE87" s="70">
        <v>6.17</v>
      </c>
      <c r="AF87" s="70"/>
      <c r="AG87" s="70"/>
      <c r="AH87" s="70">
        <v>6.17</v>
      </c>
      <c r="AI87" s="114">
        <v>5.083333333333333</v>
      </c>
    </row>
    <row r="88" spans="1:35" ht="21.95" customHeight="1">
      <c r="A88" s="115">
        <f t="shared" si="1"/>
        <v>85</v>
      </c>
      <c r="B88" s="121">
        <v>142234506</v>
      </c>
      <c r="C88" s="122" t="s">
        <v>1305</v>
      </c>
      <c r="D88" s="123" t="s">
        <v>1117</v>
      </c>
      <c r="E88" s="121" t="s">
        <v>1306</v>
      </c>
      <c r="F88" s="124" t="s">
        <v>1232</v>
      </c>
      <c r="G88">
        <v>6</v>
      </c>
      <c r="H88" s="68"/>
      <c r="I88" s="69"/>
      <c r="J88" s="70">
        <v>6</v>
      </c>
      <c r="K88" s="68">
        <v>3</v>
      </c>
      <c r="L88" s="68">
        <v>5</v>
      </c>
      <c r="M88" s="69"/>
      <c r="N88" s="70">
        <v>5</v>
      </c>
      <c r="O88">
        <v>4</v>
      </c>
      <c r="P88" s="68">
        <v>5</v>
      </c>
      <c r="Q88" s="69"/>
      <c r="R88" s="70">
        <v>5</v>
      </c>
      <c r="S88" s="68"/>
      <c r="T88" s="68"/>
      <c r="U88" s="69"/>
      <c r="V88" s="70">
        <v>0</v>
      </c>
      <c r="W88">
        <v>6</v>
      </c>
      <c r="X88" s="68"/>
      <c r="Y88" s="69"/>
      <c r="Z88" s="70">
        <v>6</v>
      </c>
      <c r="AA88" s="70">
        <v>8</v>
      </c>
      <c r="AB88" s="70"/>
      <c r="AC88" s="70"/>
      <c r="AD88" s="70">
        <v>8</v>
      </c>
      <c r="AE88" s="70">
        <v>5.78</v>
      </c>
      <c r="AF88" s="70"/>
      <c r="AG88" s="70"/>
      <c r="AH88" s="70">
        <v>5.78</v>
      </c>
      <c r="AI88" s="114">
        <v>4.583333333333333</v>
      </c>
    </row>
    <row r="89" spans="1:35" ht="21.95" customHeight="1">
      <c r="A89" s="115">
        <f t="shared" si="1"/>
        <v>86</v>
      </c>
      <c r="B89" s="121">
        <v>142234543</v>
      </c>
      <c r="C89" s="122" t="s">
        <v>1307</v>
      </c>
      <c r="D89" s="123" t="s">
        <v>1308</v>
      </c>
      <c r="E89" s="121" t="s">
        <v>1309</v>
      </c>
      <c r="F89" s="124" t="s">
        <v>1232</v>
      </c>
      <c r="G89">
        <v>7</v>
      </c>
      <c r="H89" s="68"/>
      <c r="I89" s="69"/>
      <c r="J89" s="70">
        <v>7</v>
      </c>
      <c r="K89" s="68">
        <v>4</v>
      </c>
      <c r="L89" s="68"/>
      <c r="M89" s="69"/>
      <c r="N89" s="70">
        <v>4</v>
      </c>
      <c r="O89">
        <v>7</v>
      </c>
      <c r="P89" s="68"/>
      <c r="Q89" s="69"/>
      <c r="R89" s="70">
        <v>7</v>
      </c>
      <c r="S89" s="68"/>
      <c r="T89" s="68"/>
      <c r="U89" s="69"/>
      <c r="V89" s="70">
        <v>0</v>
      </c>
      <c r="W89">
        <v>5</v>
      </c>
      <c r="X89" s="68"/>
      <c r="Y89" s="69"/>
      <c r="Z89" s="70">
        <v>5</v>
      </c>
      <c r="AA89" s="70">
        <v>7</v>
      </c>
      <c r="AB89" s="70"/>
      <c r="AC89" s="70"/>
      <c r="AD89" s="70">
        <v>7</v>
      </c>
      <c r="AE89" s="70">
        <v>6.67</v>
      </c>
      <c r="AF89" s="70"/>
      <c r="AG89" s="70"/>
      <c r="AH89" s="70">
        <v>6.67</v>
      </c>
      <c r="AI89" s="114">
        <v>4.833333333333333</v>
      </c>
    </row>
    <row r="90" spans="1:35" ht="21.95" customHeight="1">
      <c r="A90" s="115">
        <f t="shared" si="1"/>
        <v>87</v>
      </c>
      <c r="B90" s="121">
        <v>142234546</v>
      </c>
      <c r="C90" s="122" t="s">
        <v>1310</v>
      </c>
      <c r="D90" s="123" t="s">
        <v>1311</v>
      </c>
      <c r="E90" s="121" t="s">
        <v>1312</v>
      </c>
      <c r="F90" s="124" t="s">
        <v>1232</v>
      </c>
      <c r="G90">
        <v>6</v>
      </c>
      <c r="H90" s="68"/>
      <c r="I90" s="69"/>
      <c r="J90" s="70">
        <v>6</v>
      </c>
      <c r="K90" s="68">
        <v>4</v>
      </c>
      <c r="L90" s="68">
        <v>6</v>
      </c>
      <c r="M90" s="69"/>
      <c r="N90" s="70">
        <v>6</v>
      </c>
      <c r="O90">
        <v>6</v>
      </c>
      <c r="P90" s="68"/>
      <c r="Q90" s="69"/>
      <c r="R90" s="70">
        <v>6</v>
      </c>
      <c r="S90" s="68"/>
      <c r="T90" s="68"/>
      <c r="U90" s="69"/>
      <c r="V90" s="70">
        <v>0</v>
      </c>
      <c r="W90">
        <v>6</v>
      </c>
      <c r="X90" s="68"/>
      <c r="Y90" s="69"/>
      <c r="Z90" s="70">
        <v>6</v>
      </c>
      <c r="AA90" s="70">
        <v>7</v>
      </c>
      <c r="AB90" s="70"/>
      <c r="AC90" s="70"/>
      <c r="AD90" s="70">
        <v>7</v>
      </c>
      <c r="AE90" s="70">
        <v>5.89</v>
      </c>
      <c r="AF90" s="70"/>
      <c r="AG90" s="70"/>
      <c r="AH90" s="70">
        <v>5.89</v>
      </c>
      <c r="AI90" s="114">
        <v>5</v>
      </c>
    </row>
    <row r="91" spans="1:35" ht="21.95" customHeight="1">
      <c r="A91" s="115">
        <f t="shared" si="1"/>
        <v>88</v>
      </c>
      <c r="B91" s="121">
        <v>142234547</v>
      </c>
      <c r="C91" s="122" t="s">
        <v>1313</v>
      </c>
      <c r="D91" s="123" t="s">
        <v>1314</v>
      </c>
      <c r="E91" s="121" t="s">
        <v>1315</v>
      </c>
      <c r="F91" s="124" t="s">
        <v>1232</v>
      </c>
      <c r="G91">
        <v>5</v>
      </c>
      <c r="H91" s="68"/>
      <c r="I91" s="69"/>
      <c r="J91" s="70">
        <v>5</v>
      </c>
      <c r="K91" s="68">
        <v>3</v>
      </c>
      <c r="L91" s="68">
        <v>5</v>
      </c>
      <c r="M91" s="69"/>
      <c r="N91" s="70">
        <v>5</v>
      </c>
      <c r="O91">
        <v>6</v>
      </c>
      <c r="P91" s="68"/>
      <c r="Q91" s="69"/>
      <c r="R91" s="70">
        <v>6</v>
      </c>
      <c r="S91" s="68"/>
      <c r="T91" s="68"/>
      <c r="U91" s="69"/>
      <c r="V91" s="70">
        <v>0</v>
      </c>
      <c r="W91">
        <v>7</v>
      </c>
      <c r="X91" s="68"/>
      <c r="Y91" s="69"/>
      <c r="Z91" s="70">
        <v>7</v>
      </c>
      <c r="AA91" s="70">
        <v>5</v>
      </c>
      <c r="AB91" s="70"/>
      <c r="AC91" s="70"/>
      <c r="AD91" s="70">
        <v>5</v>
      </c>
      <c r="AE91" s="70">
        <v>6.17</v>
      </c>
      <c r="AF91" s="70"/>
      <c r="AG91" s="70"/>
      <c r="AH91" s="70">
        <v>6.17</v>
      </c>
      <c r="AI91" s="114">
        <v>4.916666666666667</v>
      </c>
    </row>
    <row r="92" spans="1:35" ht="21.95" customHeight="1">
      <c r="A92" s="115">
        <f t="shared" si="1"/>
        <v>89</v>
      </c>
      <c r="B92" s="121">
        <v>142234548</v>
      </c>
      <c r="C92" s="122" t="s">
        <v>1316</v>
      </c>
      <c r="D92" s="123" t="s">
        <v>1231</v>
      </c>
      <c r="E92" s="121" t="s">
        <v>1317</v>
      </c>
      <c r="F92" s="124" t="s">
        <v>1232</v>
      </c>
      <c r="G92">
        <v>3</v>
      </c>
      <c r="H92" s="68"/>
      <c r="I92" s="69"/>
      <c r="J92" s="70">
        <v>3</v>
      </c>
      <c r="K92" s="68">
        <v>3</v>
      </c>
      <c r="L92" s="68">
        <v>4</v>
      </c>
      <c r="M92" s="69"/>
      <c r="N92" s="70">
        <v>4</v>
      </c>
      <c r="O92">
        <v>5</v>
      </c>
      <c r="P92" s="68"/>
      <c r="Q92" s="69"/>
      <c r="R92" s="70">
        <v>5</v>
      </c>
      <c r="S92" s="68"/>
      <c r="T92" s="68"/>
      <c r="U92" s="69"/>
      <c r="V92" s="70">
        <v>0</v>
      </c>
      <c r="W92">
        <v>5</v>
      </c>
      <c r="X92" s="68"/>
      <c r="Y92" s="69"/>
      <c r="Z92" s="70">
        <v>5</v>
      </c>
      <c r="AA92" s="70">
        <v>5</v>
      </c>
      <c r="AB92" s="70"/>
      <c r="AC92" s="70"/>
      <c r="AD92" s="70">
        <v>5</v>
      </c>
      <c r="AE92" s="70">
        <v>0</v>
      </c>
      <c r="AF92" s="70"/>
      <c r="AG92" s="70"/>
      <c r="AH92" s="70">
        <v>0</v>
      </c>
      <c r="AI92" s="114">
        <v>3.6666666666666665</v>
      </c>
    </row>
    <row r="93" spans="1:35" ht="21.95" customHeight="1">
      <c r="A93" s="115">
        <f t="shared" si="1"/>
        <v>90</v>
      </c>
      <c r="B93" s="121">
        <v>142234549</v>
      </c>
      <c r="C93" s="122" t="s">
        <v>1318</v>
      </c>
      <c r="D93" s="123" t="s">
        <v>431</v>
      </c>
      <c r="E93" s="121" t="s">
        <v>1319</v>
      </c>
      <c r="F93" s="124" t="s">
        <v>1232</v>
      </c>
      <c r="G93" t="s">
        <v>903</v>
      </c>
      <c r="H93" s="68"/>
      <c r="I93" s="69"/>
      <c r="J93" s="70">
        <v>0</v>
      </c>
      <c r="K93" s="68" t="s">
        <v>903</v>
      </c>
      <c r="L93" s="68" t="s">
        <v>903</v>
      </c>
      <c r="M93" s="69"/>
      <c r="N93" s="70">
        <v>0</v>
      </c>
      <c r="O93" t="s">
        <v>903</v>
      </c>
      <c r="P93" s="68" t="s">
        <v>903</v>
      </c>
      <c r="Q93" s="69"/>
      <c r="R93" s="70">
        <v>0</v>
      </c>
      <c r="S93" s="68"/>
      <c r="T93" s="68"/>
      <c r="U93" s="69"/>
      <c r="V93" s="70">
        <v>0</v>
      </c>
      <c r="W93" t="s">
        <v>903</v>
      </c>
      <c r="X93" s="68"/>
      <c r="Y93" s="69"/>
      <c r="Z93" s="70">
        <v>0</v>
      </c>
      <c r="AA93" s="70">
        <v>0</v>
      </c>
      <c r="AB93" s="70"/>
      <c r="AC93" s="70"/>
      <c r="AD93" s="70">
        <v>0</v>
      </c>
      <c r="AE93" s="70">
        <v>0</v>
      </c>
      <c r="AF93" s="70"/>
      <c r="AG93" s="70"/>
      <c r="AH93" s="70">
        <v>0</v>
      </c>
      <c r="AI93" s="114">
        <v>0</v>
      </c>
    </row>
    <row r="94" spans="1:35" ht="21.95" customHeight="1">
      <c r="A94" s="115">
        <f t="shared" si="1"/>
        <v>91</v>
      </c>
      <c r="B94" s="121">
        <v>142234580</v>
      </c>
      <c r="C94" s="122" t="s">
        <v>1320</v>
      </c>
      <c r="D94" s="123" t="s">
        <v>1191</v>
      </c>
      <c r="E94" s="121" t="s">
        <v>1321</v>
      </c>
      <c r="F94" s="124" t="s">
        <v>1232</v>
      </c>
      <c r="G94">
        <v>6</v>
      </c>
      <c r="H94" s="68"/>
      <c r="I94" s="69"/>
      <c r="J94" s="70">
        <v>6</v>
      </c>
      <c r="K94" s="68">
        <v>5</v>
      </c>
      <c r="L94" s="68"/>
      <c r="M94" s="69"/>
      <c r="N94" s="70">
        <v>5</v>
      </c>
      <c r="O94">
        <v>7</v>
      </c>
      <c r="P94" s="68"/>
      <c r="Q94" s="69"/>
      <c r="R94" s="70">
        <v>7</v>
      </c>
      <c r="S94" s="68"/>
      <c r="T94" s="68"/>
      <c r="U94" s="69"/>
      <c r="V94" s="70">
        <v>0</v>
      </c>
      <c r="W94">
        <v>5</v>
      </c>
      <c r="X94" s="68"/>
      <c r="Y94" s="69"/>
      <c r="Z94" s="70">
        <v>5</v>
      </c>
      <c r="AA94" s="70">
        <v>8</v>
      </c>
      <c r="AB94" s="70"/>
      <c r="AC94" s="70"/>
      <c r="AD94" s="70">
        <v>8</v>
      </c>
      <c r="AE94" s="70">
        <v>6.75</v>
      </c>
      <c r="AF94" s="70"/>
      <c r="AG94" s="70"/>
      <c r="AH94" s="70">
        <v>6.75</v>
      </c>
      <c r="AI94" s="114">
        <v>4.833333333333333</v>
      </c>
    </row>
    <row r="95" spans="1:35" ht="21.95" customHeight="1">
      <c r="A95" s="115">
        <f t="shared" si="1"/>
        <v>92</v>
      </c>
      <c r="B95" s="121">
        <v>142234583</v>
      </c>
      <c r="C95" s="122" t="s">
        <v>1322</v>
      </c>
      <c r="D95" s="123" t="s">
        <v>1323</v>
      </c>
      <c r="E95" s="121" t="s">
        <v>1324</v>
      </c>
      <c r="F95" s="124" t="s">
        <v>1232</v>
      </c>
      <c r="G95">
        <v>6</v>
      </c>
      <c r="H95" s="68"/>
      <c r="I95" s="69"/>
      <c r="J95" s="70">
        <v>6</v>
      </c>
      <c r="K95" s="68">
        <v>5</v>
      </c>
      <c r="L95" s="68"/>
      <c r="M95" s="69"/>
      <c r="N95" s="70">
        <v>5</v>
      </c>
      <c r="O95">
        <v>6</v>
      </c>
      <c r="P95" s="68"/>
      <c r="Q95" s="69"/>
      <c r="R95" s="70">
        <v>6</v>
      </c>
      <c r="S95" s="68"/>
      <c r="T95" s="68"/>
      <c r="U95" s="69"/>
      <c r="V95" s="70">
        <v>0</v>
      </c>
      <c r="W95">
        <v>7</v>
      </c>
      <c r="X95" s="68"/>
      <c r="Y95" s="69"/>
      <c r="Z95" s="70">
        <v>7</v>
      </c>
      <c r="AA95" s="70">
        <v>6</v>
      </c>
      <c r="AB95" s="70"/>
      <c r="AC95" s="70"/>
      <c r="AD95" s="70">
        <v>6</v>
      </c>
      <c r="AE95" s="70">
        <v>6.25</v>
      </c>
      <c r="AF95" s="70"/>
      <c r="AG95" s="70"/>
      <c r="AH95" s="70">
        <v>6.25</v>
      </c>
      <c r="AI95" s="114">
        <v>5.083333333333333</v>
      </c>
    </row>
    <row r="96" spans="1:35" ht="21.95" customHeight="1">
      <c r="A96" s="115">
        <f t="shared" si="1"/>
        <v>93</v>
      </c>
      <c r="B96" s="121">
        <v>142234587</v>
      </c>
      <c r="C96" s="122" t="s">
        <v>1325</v>
      </c>
      <c r="D96" s="123" t="s">
        <v>249</v>
      </c>
      <c r="E96" s="121" t="s">
        <v>1326</v>
      </c>
      <c r="F96" s="124" t="s">
        <v>1232</v>
      </c>
      <c r="G96">
        <v>6</v>
      </c>
      <c r="H96" s="68"/>
      <c r="I96" s="69"/>
      <c r="J96" s="70">
        <v>6</v>
      </c>
      <c r="K96" s="68">
        <v>4</v>
      </c>
      <c r="L96" s="68">
        <v>6</v>
      </c>
      <c r="M96" s="69"/>
      <c r="N96" s="70">
        <v>6</v>
      </c>
      <c r="O96">
        <v>6</v>
      </c>
      <c r="P96" s="68"/>
      <c r="Q96" s="69"/>
      <c r="R96" s="70">
        <v>6</v>
      </c>
      <c r="S96" s="68"/>
      <c r="T96" s="68"/>
      <c r="U96" s="69"/>
      <c r="V96" s="70">
        <v>0</v>
      </c>
      <c r="W96">
        <v>6</v>
      </c>
      <c r="X96" s="68"/>
      <c r="Y96" s="69"/>
      <c r="Z96" s="70">
        <v>6</v>
      </c>
      <c r="AA96" s="70">
        <v>8</v>
      </c>
      <c r="AB96" s="70"/>
      <c r="AC96" s="70"/>
      <c r="AD96" s="70">
        <v>8</v>
      </c>
      <c r="AE96" s="70">
        <v>6.67</v>
      </c>
      <c r="AF96" s="70"/>
      <c r="AG96" s="70"/>
      <c r="AH96" s="70">
        <v>6.67</v>
      </c>
      <c r="AI96" s="114">
        <v>5</v>
      </c>
    </row>
    <row r="97" spans="1:35" ht="21.95" customHeight="1">
      <c r="A97" s="115">
        <f t="shared" si="1"/>
        <v>94</v>
      </c>
      <c r="B97" s="121">
        <v>142234590</v>
      </c>
      <c r="C97" s="122" t="s">
        <v>1327</v>
      </c>
      <c r="D97" s="123" t="s">
        <v>1328</v>
      </c>
      <c r="E97" s="121" t="s">
        <v>1329</v>
      </c>
      <c r="F97" s="124" t="s">
        <v>1232</v>
      </c>
      <c r="G97">
        <v>6</v>
      </c>
      <c r="H97" s="68"/>
      <c r="I97" s="69"/>
      <c r="J97" s="70">
        <v>6</v>
      </c>
      <c r="K97" s="68">
        <v>6</v>
      </c>
      <c r="L97" s="68"/>
      <c r="M97" s="69"/>
      <c r="N97" s="70">
        <v>6</v>
      </c>
      <c r="O97">
        <v>7</v>
      </c>
      <c r="P97" s="68"/>
      <c r="Q97" s="69"/>
      <c r="R97" s="70">
        <v>7</v>
      </c>
      <c r="S97" s="68"/>
      <c r="T97" s="68"/>
      <c r="U97" s="69"/>
      <c r="V97" s="70">
        <v>0</v>
      </c>
      <c r="W97">
        <v>6</v>
      </c>
      <c r="X97" s="68"/>
      <c r="Y97" s="69"/>
      <c r="Z97" s="70">
        <v>6</v>
      </c>
      <c r="AA97" s="70">
        <v>10</v>
      </c>
      <c r="AB97" s="70"/>
      <c r="AC97" s="70"/>
      <c r="AD97" s="70">
        <v>10</v>
      </c>
      <c r="AE97" s="70">
        <v>5.1100000000000003</v>
      </c>
      <c r="AF97" s="70"/>
      <c r="AG97" s="70"/>
      <c r="AH97" s="70">
        <v>5.1100000000000003</v>
      </c>
      <c r="AI97" s="114">
        <v>5.25</v>
      </c>
    </row>
    <row r="98" spans="1:35" ht="21.95" customHeight="1">
      <c r="A98" s="115">
        <f t="shared" si="1"/>
        <v>95</v>
      </c>
      <c r="B98" s="121">
        <v>142234591</v>
      </c>
      <c r="C98" s="122" t="s">
        <v>1330</v>
      </c>
      <c r="D98" s="123" t="s">
        <v>946</v>
      </c>
      <c r="E98" s="121" t="s">
        <v>1331</v>
      </c>
      <c r="F98" s="124" t="s">
        <v>1232</v>
      </c>
      <c r="G98">
        <v>5</v>
      </c>
      <c r="H98" s="68"/>
      <c r="I98" s="69"/>
      <c r="J98" s="70">
        <v>5</v>
      </c>
      <c r="K98" s="68">
        <v>3</v>
      </c>
      <c r="L98" s="68">
        <v>5</v>
      </c>
      <c r="M98" s="69"/>
      <c r="N98" s="70">
        <v>5</v>
      </c>
      <c r="O98">
        <v>6</v>
      </c>
      <c r="P98" s="68"/>
      <c r="Q98" s="69"/>
      <c r="R98" s="70">
        <v>6</v>
      </c>
      <c r="S98" s="68"/>
      <c r="T98" s="68"/>
      <c r="U98" s="69"/>
      <c r="V98" s="70">
        <v>0</v>
      </c>
      <c r="W98">
        <v>7</v>
      </c>
      <c r="X98" s="68"/>
      <c r="Y98" s="69"/>
      <c r="Z98" s="70">
        <v>7</v>
      </c>
      <c r="AA98" s="70">
        <v>8</v>
      </c>
      <c r="AB98" s="70"/>
      <c r="AC98" s="70"/>
      <c r="AD98" s="70">
        <v>8</v>
      </c>
      <c r="AE98" s="70">
        <v>6.36</v>
      </c>
      <c r="AF98" s="70"/>
      <c r="AG98" s="70"/>
      <c r="AH98" s="70">
        <v>6.36</v>
      </c>
      <c r="AI98" s="114">
        <v>4.916666666666667</v>
      </c>
    </row>
    <row r="99" spans="1:35" ht="21.95" customHeight="1">
      <c r="A99" s="115">
        <f t="shared" si="1"/>
        <v>96</v>
      </c>
      <c r="B99" s="121">
        <v>142234592</v>
      </c>
      <c r="C99" s="122" t="s">
        <v>1332</v>
      </c>
      <c r="D99" s="123" t="s">
        <v>1333</v>
      </c>
      <c r="E99" s="121" t="s">
        <v>1334</v>
      </c>
      <c r="F99" s="124" t="s">
        <v>1232</v>
      </c>
      <c r="G99">
        <v>5</v>
      </c>
      <c r="H99" s="68"/>
      <c r="I99" s="69"/>
      <c r="J99" s="70">
        <v>5</v>
      </c>
      <c r="K99" s="68">
        <v>7</v>
      </c>
      <c r="L99" s="68"/>
      <c r="M99" s="69"/>
      <c r="N99" s="70">
        <v>7</v>
      </c>
      <c r="O99">
        <v>5</v>
      </c>
      <c r="P99" s="68"/>
      <c r="Q99" s="69"/>
      <c r="R99" s="70">
        <v>5</v>
      </c>
      <c r="S99" s="68"/>
      <c r="T99" s="68"/>
      <c r="U99" s="69"/>
      <c r="V99" s="70">
        <v>0</v>
      </c>
      <c r="W99">
        <v>7</v>
      </c>
      <c r="X99" s="68"/>
      <c r="Y99" s="69"/>
      <c r="Z99" s="70">
        <v>7</v>
      </c>
      <c r="AA99" s="70">
        <v>7</v>
      </c>
      <c r="AB99" s="70"/>
      <c r="AC99" s="70"/>
      <c r="AD99" s="70">
        <v>7</v>
      </c>
      <c r="AE99" s="70">
        <v>6.61</v>
      </c>
      <c r="AF99" s="70"/>
      <c r="AG99" s="70"/>
      <c r="AH99" s="70">
        <v>6.61</v>
      </c>
      <c r="AI99" s="114">
        <v>5</v>
      </c>
    </row>
    <row r="100" spans="1:35" ht="21.95" customHeight="1">
      <c r="A100" s="115">
        <f t="shared" si="1"/>
        <v>97</v>
      </c>
      <c r="B100" s="121">
        <v>142234600</v>
      </c>
      <c r="C100" s="122" t="s">
        <v>1335</v>
      </c>
      <c r="D100" s="123" t="s">
        <v>1336</v>
      </c>
      <c r="E100" s="121" t="s">
        <v>1337</v>
      </c>
      <c r="F100" s="124" t="s">
        <v>1232</v>
      </c>
      <c r="G100">
        <v>6</v>
      </c>
      <c r="H100" s="68"/>
      <c r="I100" s="69"/>
      <c r="J100" s="70">
        <v>6</v>
      </c>
      <c r="K100" s="68">
        <v>6</v>
      </c>
      <c r="L100" s="68"/>
      <c r="M100" s="69"/>
      <c r="N100" s="70">
        <v>6</v>
      </c>
      <c r="O100">
        <v>6</v>
      </c>
      <c r="P100" s="68"/>
      <c r="Q100" s="69"/>
      <c r="R100" s="70">
        <v>6</v>
      </c>
      <c r="S100" s="68"/>
      <c r="T100" s="68"/>
      <c r="U100" s="69"/>
      <c r="V100" s="70">
        <v>0</v>
      </c>
      <c r="W100">
        <v>7</v>
      </c>
      <c r="X100" s="68"/>
      <c r="Y100" s="69"/>
      <c r="Z100" s="70">
        <v>7</v>
      </c>
      <c r="AA100" s="70">
        <v>8</v>
      </c>
      <c r="AB100" s="70"/>
      <c r="AC100" s="70"/>
      <c r="AD100" s="70">
        <v>8</v>
      </c>
      <c r="AE100" s="70">
        <v>7.17</v>
      </c>
      <c r="AF100" s="70"/>
      <c r="AG100" s="70"/>
      <c r="AH100" s="70">
        <v>7.17</v>
      </c>
      <c r="AI100" s="114">
        <v>5.25</v>
      </c>
    </row>
    <row r="101" spans="1:35" ht="21.95" customHeight="1">
      <c r="A101" s="115">
        <f t="shared" si="1"/>
        <v>98</v>
      </c>
      <c r="B101" s="121">
        <v>142234644</v>
      </c>
      <c r="C101" s="122" t="s">
        <v>1338</v>
      </c>
      <c r="D101" s="123" t="s">
        <v>1339</v>
      </c>
      <c r="E101" s="121" t="s">
        <v>1340</v>
      </c>
      <c r="F101" s="124" t="s">
        <v>1232</v>
      </c>
      <c r="G101">
        <v>3</v>
      </c>
      <c r="H101" s="68"/>
      <c r="I101" s="69"/>
      <c r="J101" s="70">
        <v>3</v>
      </c>
      <c r="K101" s="68">
        <v>0</v>
      </c>
      <c r="L101" s="68" t="s">
        <v>903</v>
      </c>
      <c r="M101" s="69"/>
      <c r="N101" s="70">
        <v>0</v>
      </c>
      <c r="O101">
        <v>4</v>
      </c>
      <c r="P101" s="68" t="s">
        <v>903</v>
      </c>
      <c r="Q101" s="69"/>
      <c r="R101" s="70">
        <v>4</v>
      </c>
      <c r="S101" s="68"/>
      <c r="T101" s="68"/>
      <c r="U101" s="69"/>
      <c r="V101" s="70">
        <v>0</v>
      </c>
      <c r="W101">
        <v>5</v>
      </c>
      <c r="X101" s="68"/>
      <c r="Y101" s="69"/>
      <c r="Z101" s="70">
        <v>5</v>
      </c>
      <c r="AA101" s="70">
        <v>9</v>
      </c>
      <c r="AB101" s="70"/>
      <c r="AC101" s="70"/>
      <c r="AD101" s="70">
        <v>9</v>
      </c>
      <c r="AE101" s="70">
        <v>5.64</v>
      </c>
      <c r="AF101" s="70"/>
      <c r="AG101" s="70"/>
      <c r="AH101" s="70">
        <v>5.64</v>
      </c>
      <c r="AI101" s="114">
        <v>2.75</v>
      </c>
    </row>
    <row r="102" spans="1:35" ht="21.95" customHeight="1">
      <c r="A102" s="115">
        <f t="shared" si="1"/>
        <v>99</v>
      </c>
      <c r="B102" s="121">
        <v>142234645</v>
      </c>
      <c r="C102" s="122" t="s">
        <v>1341</v>
      </c>
      <c r="D102" s="123" t="s">
        <v>936</v>
      </c>
      <c r="E102" s="121" t="s">
        <v>1342</v>
      </c>
      <c r="F102" s="124" t="s">
        <v>1232</v>
      </c>
      <c r="G102">
        <v>4</v>
      </c>
      <c r="H102" s="68"/>
      <c r="I102" s="69"/>
      <c r="J102" s="70">
        <v>4</v>
      </c>
      <c r="K102" s="68">
        <v>3</v>
      </c>
      <c r="L102" s="68" t="s">
        <v>903</v>
      </c>
      <c r="M102" s="69"/>
      <c r="N102" s="70">
        <v>3</v>
      </c>
      <c r="O102">
        <v>5</v>
      </c>
      <c r="P102" s="68"/>
      <c r="Q102" s="69"/>
      <c r="R102" s="70">
        <v>5</v>
      </c>
      <c r="S102" s="68"/>
      <c r="T102" s="68"/>
      <c r="U102" s="69"/>
      <c r="V102" s="70">
        <v>0</v>
      </c>
      <c r="W102">
        <v>5</v>
      </c>
      <c r="X102" s="68"/>
      <c r="Y102" s="69"/>
      <c r="Z102" s="70">
        <v>5</v>
      </c>
      <c r="AA102" s="70">
        <v>5</v>
      </c>
      <c r="AB102" s="70"/>
      <c r="AC102" s="70"/>
      <c r="AD102" s="70">
        <v>5</v>
      </c>
      <c r="AE102" s="70">
        <v>0</v>
      </c>
      <c r="AF102" s="70"/>
      <c r="AG102" s="70"/>
      <c r="AH102" s="70">
        <v>0</v>
      </c>
      <c r="AI102" s="114">
        <v>3.6666666666666665</v>
      </c>
    </row>
    <row r="103" spans="1:35" ht="21.95" customHeight="1">
      <c r="A103" s="115">
        <f t="shared" si="1"/>
        <v>100</v>
      </c>
      <c r="B103" s="144">
        <v>142234646</v>
      </c>
      <c r="C103" s="145" t="s">
        <v>1343</v>
      </c>
      <c r="D103" s="146" t="s">
        <v>1344</v>
      </c>
      <c r="E103" s="144" t="s">
        <v>1345</v>
      </c>
      <c r="F103" s="147" t="s">
        <v>1232</v>
      </c>
      <c r="G103">
        <v>6</v>
      </c>
      <c r="H103" s="68"/>
      <c r="I103" s="69"/>
      <c r="J103" s="70">
        <v>6</v>
      </c>
      <c r="K103" s="68">
        <v>5</v>
      </c>
      <c r="L103" s="68"/>
      <c r="M103" s="69"/>
      <c r="N103" s="70">
        <v>5</v>
      </c>
      <c r="O103">
        <v>6</v>
      </c>
      <c r="P103" s="68"/>
      <c r="Q103" s="69"/>
      <c r="R103" s="70">
        <v>6</v>
      </c>
      <c r="S103" s="68"/>
      <c r="T103" s="68"/>
      <c r="U103" s="69"/>
      <c r="V103" s="70">
        <v>0</v>
      </c>
      <c r="W103">
        <v>7</v>
      </c>
      <c r="X103" s="68"/>
      <c r="Y103" s="69"/>
      <c r="Z103" s="70">
        <v>7</v>
      </c>
      <c r="AA103" s="70">
        <v>5</v>
      </c>
      <c r="AB103" s="70"/>
      <c r="AC103" s="70"/>
      <c r="AD103" s="70">
        <v>5</v>
      </c>
      <c r="AE103" s="70">
        <v>6.89</v>
      </c>
      <c r="AF103" s="70"/>
      <c r="AG103" s="70"/>
      <c r="AH103" s="70">
        <v>6.89</v>
      </c>
      <c r="AI103" s="114">
        <v>5.083333333333333</v>
      </c>
    </row>
    <row r="104" spans="1:35" ht="21.95" customHeight="1">
      <c r="A104" s="115">
        <f t="shared" si="1"/>
        <v>101</v>
      </c>
      <c r="B104" s="121">
        <v>142234650</v>
      </c>
      <c r="C104" s="122" t="s">
        <v>1141</v>
      </c>
      <c r="D104" s="123" t="s">
        <v>912</v>
      </c>
      <c r="E104" s="121" t="s">
        <v>1346</v>
      </c>
      <c r="F104" s="124" t="s">
        <v>1232</v>
      </c>
      <c r="G104">
        <v>7</v>
      </c>
      <c r="H104" s="68"/>
      <c r="I104" s="69"/>
      <c r="J104" s="70">
        <v>7</v>
      </c>
      <c r="K104" s="68">
        <v>8</v>
      </c>
      <c r="L104" s="68"/>
      <c r="M104" s="69"/>
      <c r="N104" s="70">
        <v>8</v>
      </c>
      <c r="O104">
        <v>6</v>
      </c>
      <c r="P104" s="68"/>
      <c r="Q104" s="69"/>
      <c r="R104" s="70">
        <v>6</v>
      </c>
      <c r="S104" s="68"/>
      <c r="T104" s="68"/>
      <c r="U104" s="69"/>
      <c r="V104" s="70">
        <v>0</v>
      </c>
      <c r="W104">
        <v>9</v>
      </c>
      <c r="X104" s="68"/>
      <c r="Y104" s="69"/>
      <c r="Z104" s="70">
        <v>9</v>
      </c>
      <c r="AA104" s="70">
        <v>8</v>
      </c>
      <c r="AB104" s="70"/>
      <c r="AC104" s="70"/>
      <c r="AD104" s="70">
        <v>8</v>
      </c>
      <c r="AE104" s="70">
        <v>6.92</v>
      </c>
      <c r="AF104" s="70"/>
      <c r="AG104" s="70"/>
      <c r="AH104" s="70">
        <v>6.92</v>
      </c>
      <c r="AI104" s="114">
        <v>6.25</v>
      </c>
    </row>
    <row r="105" spans="1:35" ht="21.95" customHeight="1">
      <c r="A105" s="115">
        <f t="shared" si="1"/>
        <v>102</v>
      </c>
      <c r="B105" s="121">
        <v>142234799</v>
      </c>
      <c r="C105" s="122" t="s">
        <v>1347</v>
      </c>
      <c r="D105" s="123" t="s">
        <v>1348</v>
      </c>
      <c r="E105" s="121" t="s">
        <v>1349</v>
      </c>
      <c r="F105" s="124" t="s">
        <v>1232</v>
      </c>
      <c r="G105">
        <v>6</v>
      </c>
      <c r="H105" s="68"/>
      <c r="I105" s="69"/>
      <c r="J105" s="70">
        <v>6</v>
      </c>
      <c r="K105" s="68">
        <v>5</v>
      </c>
      <c r="L105" s="68"/>
      <c r="M105" s="69"/>
      <c r="N105" s="70">
        <v>5</v>
      </c>
      <c r="O105">
        <v>6</v>
      </c>
      <c r="P105" s="68"/>
      <c r="Q105" s="69"/>
      <c r="R105" s="70">
        <v>6</v>
      </c>
      <c r="S105" s="68"/>
      <c r="T105" s="68"/>
      <c r="U105" s="69"/>
      <c r="V105" s="70">
        <v>0</v>
      </c>
      <c r="W105">
        <v>5</v>
      </c>
      <c r="X105" s="68"/>
      <c r="Y105" s="69"/>
      <c r="Z105" s="70">
        <v>5</v>
      </c>
      <c r="AA105" s="70">
        <v>9</v>
      </c>
      <c r="AB105" s="70"/>
      <c r="AC105" s="70"/>
      <c r="AD105" s="70">
        <v>9</v>
      </c>
      <c r="AE105" s="70">
        <v>6.67</v>
      </c>
      <c r="AF105" s="70"/>
      <c r="AG105" s="70"/>
      <c r="AH105" s="70">
        <v>6.67</v>
      </c>
      <c r="AI105" s="114">
        <v>4.583333333333333</v>
      </c>
    </row>
    <row r="106" spans="1:35" ht="21.95" customHeight="1">
      <c r="A106" s="115">
        <f t="shared" si="1"/>
        <v>103</v>
      </c>
      <c r="B106" s="121">
        <v>132234865</v>
      </c>
      <c r="C106" s="122" t="s">
        <v>1350</v>
      </c>
      <c r="D106" s="123" t="s">
        <v>936</v>
      </c>
      <c r="E106" s="121" t="s">
        <v>1351</v>
      </c>
      <c r="F106" s="124" t="s">
        <v>1352</v>
      </c>
      <c r="G106">
        <v>5</v>
      </c>
      <c r="H106" s="68"/>
      <c r="I106" s="69">
        <v>6</v>
      </c>
      <c r="J106" s="70">
        <v>6</v>
      </c>
      <c r="K106" s="68">
        <v>3</v>
      </c>
      <c r="L106" s="68">
        <v>3</v>
      </c>
      <c r="M106" s="69"/>
      <c r="N106" s="70">
        <v>3</v>
      </c>
      <c r="O106">
        <v>5</v>
      </c>
      <c r="P106" s="68"/>
      <c r="Q106" s="69"/>
      <c r="R106" s="70">
        <v>5</v>
      </c>
      <c r="S106" s="68"/>
      <c r="T106" s="68"/>
      <c r="U106" s="69"/>
      <c r="V106" s="70">
        <v>0</v>
      </c>
      <c r="W106" t="s">
        <v>903</v>
      </c>
      <c r="X106" s="68"/>
      <c r="Y106" s="69"/>
      <c r="Z106" s="70">
        <v>0</v>
      </c>
      <c r="AA106" s="70">
        <v>4</v>
      </c>
      <c r="AB106" s="70"/>
      <c r="AC106" s="70"/>
      <c r="AD106" s="70">
        <v>4</v>
      </c>
      <c r="AE106" s="70">
        <v>5.44</v>
      </c>
      <c r="AF106" s="70"/>
      <c r="AG106" s="70"/>
      <c r="AH106" s="70">
        <v>5.44</v>
      </c>
      <c r="AI106" s="114">
        <v>2.75</v>
      </c>
    </row>
    <row r="107" spans="1:35" ht="21.95" customHeight="1">
      <c r="A107" s="115">
        <f t="shared" si="1"/>
        <v>104</v>
      </c>
      <c r="B107" s="121">
        <v>132234900</v>
      </c>
      <c r="C107" s="122" t="s">
        <v>1353</v>
      </c>
      <c r="D107" s="123" t="s">
        <v>1348</v>
      </c>
      <c r="E107" s="134">
        <v>32143</v>
      </c>
      <c r="F107" s="124" t="s">
        <v>1352</v>
      </c>
      <c r="G107" t="s">
        <v>903</v>
      </c>
      <c r="H107" s="68"/>
      <c r="I107" s="69">
        <v>5</v>
      </c>
      <c r="J107" s="70">
        <v>5</v>
      </c>
      <c r="K107" s="68">
        <v>0</v>
      </c>
      <c r="L107" s="68" t="s">
        <v>903</v>
      </c>
      <c r="M107" s="69"/>
      <c r="N107" s="70">
        <v>0</v>
      </c>
      <c r="O107" t="s">
        <v>903</v>
      </c>
      <c r="P107" s="68" t="s">
        <v>903</v>
      </c>
      <c r="Q107" s="69">
        <v>5</v>
      </c>
      <c r="R107" s="70">
        <v>5</v>
      </c>
      <c r="S107" s="68"/>
      <c r="T107" s="68"/>
      <c r="U107" s="69"/>
      <c r="V107" s="70">
        <v>0</v>
      </c>
      <c r="W107" t="s">
        <v>903</v>
      </c>
      <c r="X107" s="68"/>
      <c r="Y107" s="69"/>
      <c r="Z107" s="70">
        <v>0</v>
      </c>
      <c r="AA107" s="70">
        <v>0</v>
      </c>
      <c r="AB107" s="70"/>
      <c r="AC107" s="70"/>
      <c r="AD107" s="70">
        <v>0</v>
      </c>
      <c r="AE107" s="70">
        <v>5.94</v>
      </c>
      <c r="AF107" s="70"/>
      <c r="AG107" s="70"/>
      <c r="AH107" s="70">
        <v>5.94</v>
      </c>
      <c r="AI107" s="114">
        <v>2.0833333333333335</v>
      </c>
    </row>
    <row r="108" spans="1:35" ht="21.95" customHeight="1">
      <c r="A108" s="115">
        <f t="shared" si="1"/>
        <v>105</v>
      </c>
      <c r="B108" s="116">
        <v>142231374</v>
      </c>
      <c r="C108" s="117" t="s">
        <v>1354</v>
      </c>
      <c r="D108" s="118" t="s">
        <v>75</v>
      </c>
      <c r="E108" s="116" t="s">
        <v>1355</v>
      </c>
      <c r="F108" s="125" t="s">
        <v>1352</v>
      </c>
      <c r="G108">
        <v>5</v>
      </c>
      <c r="H108" s="68"/>
      <c r="I108" s="69"/>
      <c r="J108" s="70">
        <v>5</v>
      </c>
      <c r="K108" s="68">
        <v>3</v>
      </c>
      <c r="L108" s="68">
        <v>3</v>
      </c>
      <c r="M108" s="69"/>
      <c r="N108" s="70">
        <v>3</v>
      </c>
      <c r="O108">
        <v>7</v>
      </c>
      <c r="P108" s="68"/>
      <c r="Q108" s="69"/>
      <c r="R108" s="70">
        <v>7</v>
      </c>
      <c r="S108" s="68"/>
      <c r="T108" s="68"/>
      <c r="U108" s="69"/>
      <c r="V108" s="70">
        <v>0</v>
      </c>
      <c r="W108">
        <v>6</v>
      </c>
      <c r="X108" s="68"/>
      <c r="Y108" s="69"/>
      <c r="Z108" s="70">
        <v>6</v>
      </c>
      <c r="AA108" s="70">
        <v>7</v>
      </c>
      <c r="AB108" s="70"/>
      <c r="AC108" s="70"/>
      <c r="AD108" s="70">
        <v>7</v>
      </c>
      <c r="AE108" s="70">
        <v>6.48</v>
      </c>
      <c r="AF108" s="70"/>
      <c r="AG108" s="70"/>
      <c r="AH108" s="70">
        <v>6.48</v>
      </c>
      <c r="AI108" s="114">
        <v>4.583333333333333</v>
      </c>
    </row>
    <row r="109" spans="1:35" ht="21.95" customHeight="1">
      <c r="A109" s="115">
        <f t="shared" si="1"/>
        <v>106</v>
      </c>
      <c r="B109" s="116">
        <v>142231380</v>
      </c>
      <c r="C109" s="117" t="s">
        <v>1356</v>
      </c>
      <c r="D109" s="118" t="s">
        <v>1204</v>
      </c>
      <c r="E109" s="116" t="s">
        <v>1357</v>
      </c>
      <c r="F109" s="125" t="s">
        <v>1352</v>
      </c>
      <c r="G109">
        <v>5</v>
      </c>
      <c r="H109" s="68"/>
      <c r="I109" s="69"/>
      <c r="J109" s="70">
        <v>5</v>
      </c>
      <c r="K109" s="68">
        <v>3</v>
      </c>
      <c r="L109" s="68">
        <v>3</v>
      </c>
      <c r="M109" s="69"/>
      <c r="N109" s="70">
        <v>3</v>
      </c>
      <c r="O109">
        <v>7</v>
      </c>
      <c r="P109" s="68"/>
      <c r="Q109" s="69"/>
      <c r="R109" s="70">
        <v>7</v>
      </c>
      <c r="S109" s="68"/>
      <c r="T109" s="68"/>
      <c r="U109" s="69"/>
      <c r="V109" s="70">
        <v>0</v>
      </c>
      <c r="W109">
        <v>7</v>
      </c>
      <c r="X109" s="68"/>
      <c r="Y109" s="69"/>
      <c r="Z109" s="70">
        <v>7</v>
      </c>
      <c r="AA109" s="70">
        <v>6</v>
      </c>
      <c r="AB109" s="70"/>
      <c r="AC109" s="70"/>
      <c r="AD109" s="70">
        <v>6</v>
      </c>
      <c r="AE109" s="70">
        <v>5.36</v>
      </c>
      <c r="AF109" s="70"/>
      <c r="AG109" s="70"/>
      <c r="AH109" s="70">
        <v>5.36</v>
      </c>
      <c r="AI109" s="114">
        <v>4.833333333333333</v>
      </c>
    </row>
    <row r="110" spans="1:35" ht="21.95" customHeight="1">
      <c r="A110" s="115">
        <f t="shared" si="1"/>
        <v>107</v>
      </c>
      <c r="B110" s="116">
        <v>142231381</v>
      </c>
      <c r="C110" s="117" t="s">
        <v>1358</v>
      </c>
      <c r="D110" s="118" t="s">
        <v>1359</v>
      </c>
      <c r="E110" s="116" t="s">
        <v>1360</v>
      </c>
      <c r="F110" s="125" t="s">
        <v>1352</v>
      </c>
      <c r="G110">
        <v>7</v>
      </c>
      <c r="H110" s="68"/>
      <c r="I110" s="69"/>
      <c r="J110" s="70">
        <v>7</v>
      </c>
      <c r="K110" s="68">
        <v>3</v>
      </c>
      <c r="L110" s="68">
        <v>3</v>
      </c>
      <c r="M110" s="69"/>
      <c r="N110" s="70">
        <v>3</v>
      </c>
      <c r="O110">
        <v>7</v>
      </c>
      <c r="P110" s="68"/>
      <c r="Q110" s="69"/>
      <c r="R110" s="70">
        <v>7</v>
      </c>
      <c r="S110" s="68"/>
      <c r="T110" s="68"/>
      <c r="U110" s="69"/>
      <c r="V110" s="70">
        <v>0</v>
      </c>
      <c r="W110">
        <v>5</v>
      </c>
      <c r="X110" s="68"/>
      <c r="Y110" s="69"/>
      <c r="Z110" s="70">
        <v>5</v>
      </c>
      <c r="AA110" s="70">
        <v>6</v>
      </c>
      <c r="AB110" s="70"/>
      <c r="AC110" s="70"/>
      <c r="AD110" s="70">
        <v>6</v>
      </c>
      <c r="AE110" s="70">
        <v>6.17</v>
      </c>
      <c r="AF110" s="70"/>
      <c r="AG110" s="70"/>
      <c r="AH110" s="70">
        <v>6.17</v>
      </c>
      <c r="AI110" s="114">
        <v>4.666666666666667</v>
      </c>
    </row>
    <row r="111" spans="1:35" ht="21.95" customHeight="1">
      <c r="A111" s="115">
        <f t="shared" si="1"/>
        <v>108</v>
      </c>
      <c r="B111" s="116">
        <v>142231382</v>
      </c>
      <c r="C111" s="117" t="s">
        <v>1361</v>
      </c>
      <c r="D111" s="118" t="s">
        <v>1362</v>
      </c>
      <c r="E111" s="116" t="s">
        <v>1261</v>
      </c>
      <c r="F111" s="125" t="s">
        <v>1352</v>
      </c>
      <c r="G111">
        <v>5</v>
      </c>
      <c r="H111" s="68"/>
      <c r="I111" s="69"/>
      <c r="J111" s="70">
        <v>5</v>
      </c>
      <c r="K111" s="68">
        <v>3</v>
      </c>
      <c r="L111" s="68">
        <v>3</v>
      </c>
      <c r="M111" s="69"/>
      <c r="N111" s="70">
        <v>3</v>
      </c>
      <c r="O111">
        <v>5</v>
      </c>
      <c r="P111" s="68"/>
      <c r="Q111" s="69"/>
      <c r="R111" s="70">
        <v>5</v>
      </c>
      <c r="S111" s="68"/>
      <c r="T111" s="68"/>
      <c r="U111" s="69"/>
      <c r="V111" s="70">
        <v>0</v>
      </c>
      <c r="W111">
        <v>4</v>
      </c>
      <c r="X111" s="68"/>
      <c r="Y111" s="69"/>
      <c r="Z111" s="70">
        <v>4</v>
      </c>
      <c r="AA111" s="70">
        <v>5</v>
      </c>
      <c r="AB111" s="70"/>
      <c r="AC111" s="70"/>
      <c r="AD111" s="70">
        <v>5</v>
      </c>
      <c r="AE111" s="70">
        <v>6.11</v>
      </c>
      <c r="AF111" s="70"/>
      <c r="AG111" s="70"/>
      <c r="AH111" s="70">
        <v>6.11</v>
      </c>
      <c r="AI111" s="114">
        <v>3.5833333333333335</v>
      </c>
    </row>
    <row r="112" spans="1:35" ht="21.95" customHeight="1">
      <c r="A112" s="115">
        <f t="shared" si="1"/>
        <v>109</v>
      </c>
      <c r="B112" s="116">
        <v>142231387</v>
      </c>
      <c r="C112" s="117" t="s">
        <v>1363</v>
      </c>
      <c r="D112" s="118" t="s">
        <v>1364</v>
      </c>
      <c r="E112" s="116" t="s">
        <v>1365</v>
      </c>
      <c r="F112" s="125" t="s">
        <v>1352</v>
      </c>
      <c r="G112">
        <v>6</v>
      </c>
      <c r="H112" s="68"/>
      <c r="I112" s="69"/>
      <c r="J112" s="70">
        <v>6</v>
      </c>
      <c r="K112" s="68">
        <v>4</v>
      </c>
      <c r="L112" s="68">
        <v>6</v>
      </c>
      <c r="M112" s="69"/>
      <c r="N112" s="70">
        <v>6</v>
      </c>
      <c r="O112">
        <v>6</v>
      </c>
      <c r="P112" s="68"/>
      <c r="Q112" s="69"/>
      <c r="R112" s="70">
        <v>6</v>
      </c>
      <c r="S112" s="68"/>
      <c r="T112" s="68"/>
      <c r="U112" s="69"/>
      <c r="V112" s="70">
        <v>0</v>
      </c>
      <c r="W112">
        <v>5</v>
      </c>
      <c r="X112" s="68"/>
      <c r="Y112" s="69"/>
      <c r="Z112" s="70">
        <v>5</v>
      </c>
      <c r="AA112" s="70">
        <v>7</v>
      </c>
      <c r="AB112" s="70"/>
      <c r="AC112" s="70"/>
      <c r="AD112" s="70">
        <v>7</v>
      </c>
      <c r="AE112" s="70">
        <v>5.61</v>
      </c>
      <c r="AF112" s="70"/>
      <c r="AG112" s="70"/>
      <c r="AH112" s="70">
        <v>5.61</v>
      </c>
      <c r="AI112" s="114">
        <v>4.75</v>
      </c>
    </row>
    <row r="113" spans="1:35" ht="21.95" customHeight="1">
      <c r="A113" s="115">
        <f t="shared" si="1"/>
        <v>110</v>
      </c>
      <c r="B113" s="116">
        <v>142231390</v>
      </c>
      <c r="C113" s="117" t="s">
        <v>1366</v>
      </c>
      <c r="D113" s="118" t="s">
        <v>139</v>
      </c>
      <c r="E113" s="116" t="s">
        <v>1367</v>
      </c>
      <c r="F113" s="125" t="s">
        <v>1352</v>
      </c>
      <c r="G113" s="148">
        <v>5</v>
      </c>
      <c r="H113" s="149"/>
      <c r="I113" s="150"/>
      <c r="J113" s="70">
        <v>5</v>
      </c>
      <c r="K113" s="149">
        <v>3</v>
      </c>
      <c r="L113" s="149">
        <v>3</v>
      </c>
      <c r="M113" s="150"/>
      <c r="N113" s="70">
        <v>3</v>
      </c>
      <c r="O113" s="148">
        <v>5</v>
      </c>
      <c r="P113" s="149"/>
      <c r="Q113" s="150"/>
      <c r="R113" s="70">
        <v>5</v>
      </c>
      <c r="S113" s="149"/>
      <c r="T113" s="149"/>
      <c r="U113" s="150"/>
      <c r="V113" s="70">
        <v>0</v>
      </c>
      <c r="W113" s="148">
        <v>5</v>
      </c>
      <c r="X113" s="149"/>
      <c r="Y113" s="150"/>
      <c r="Z113" s="70">
        <v>5</v>
      </c>
      <c r="AA113" s="70">
        <v>4</v>
      </c>
      <c r="AB113" s="70"/>
      <c r="AC113" s="70"/>
      <c r="AD113" s="70">
        <v>4</v>
      </c>
      <c r="AE113" s="70">
        <v>5.61</v>
      </c>
      <c r="AF113" s="70"/>
      <c r="AG113" s="70"/>
      <c r="AH113" s="70">
        <v>5.61</v>
      </c>
      <c r="AI113" s="114">
        <v>3.8333333333333335</v>
      </c>
    </row>
    <row r="114" spans="1:35" ht="21.95" customHeight="1">
      <c r="A114" s="115">
        <f t="shared" si="1"/>
        <v>111</v>
      </c>
      <c r="B114" s="116">
        <v>142231394</v>
      </c>
      <c r="C114" s="117" t="s">
        <v>1368</v>
      </c>
      <c r="D114" s="118" t="s">
        <v>1369</v>
      </c>
      <c r="E114" s="116" t="s">
        <v>1370</v>
      </c>
      <c r="F114" s="125" t="s">
        <v>1352</v>
      </c>
      <c r="G114">
        <v>5</v>
      </c>
      <c r="H114" s="68"/>
      <c r="I114" s="69"/>
      <c r="J114" s="70">
        <v>5</v>
      </c>
      <c r="K114" s="68">
        <v>2</v>
      </c>
      <c r="L114" s="68" t="s">
        <v>903</v>
      </c>
      <c r="M114" s="69"/>
      <c r="N114" s="70">
        <v>2</v>
      </c>
      <c r="O114">
        <v>5</v>
      </c>
      <c r="P114" s="68"/>
      <c r="Q114" s="69"/>
      <c r="R114" s="70">
        <v>5</v>
      </c>
      <c r="S114" s="68"/>
      <c r="T114" s="68"/>
      <c r="U114" s="69"/>
      <c r="V114" s="70">
        <v>0</v>
      </c>
      <c r="W114">
        <v>7</v>
      </c>
      <c r="X114" s="68"/>
      <c r="Y114" s="69"/>
      <c r="Z114" s="70">
        <v>7</v>
      </c>
      <c r="AA114" s="70">
        <v>6</v>
      </c>
      <c r="AB114" s="70"/>
      <c r="AC114" s="70"/>
      <c r="AD114" s="70">
        <v>6</v>
      </c>
      <c r="AE114" s="70">
        <v>5.36</v>
      </c>
      <c r="AF114" s="70"/>
      <c r="AG114" s="70"/>
      <c r="AH114" s="70">
        <v>5.36</v>
      </c>
      <c r="AI114" s="114">
        <v>4.166666666666667</v>
      </c>
    </row>
    <row r="115" spans="1:35" ht="21.95" customHeight="1">
      <c r="A115" s="115">
        <f t="shared" si="1"/>
        <v>112</v>
      </c>
      <c r="B115" s="116">
        <v>142231403</v>
      </c>
      <c r="C115" s="117" t="s">
        <v>1371</v>
      </c>
      <c r="D115" s="118" t="s">
        <v>1194</v>
      </c>
      <c r="E115" s="116" t="s">
        <v>1319</v>
      </c>
      <c r="F115" s="125" t="s">
        <v>1352</v>
      </c>
      <c r="G115">
        <v>5</v>
      </c>
      <c r="H115" s="68"/>
      <c r="I115" s="69"/>
      <c r="J115" s="70">
        <v>5</v>
      </c>
      <c r="K115" s="68">
        <v>3</v>
      </c>
      <c r="L115" s="68">
        <v>5</v>
      </c>
      <c r="M115" s="69"/>
      <c r="N115" s="70">
        <v>5</v>
      </c>
      <c r="O115">
        <v>6</v>
      </c>
      <c r="P115" s="68"/>
      <c r="Q115" s="69"/>
      <c r="R115" s="70">
        <v>6</v>
      </c>
      <c r="S115" s="68"/>
      <c r="T115" s="68"/>
      <c r="U115" s="69"/>
      <c r="V115" s="70">
        <v>0</v>
      </c>
      <c r="W115">
        <v>6</v>
      </c>
      <c r="X115" s="68"/>
      <c r="Y115" s="69"/>
      <c r="Z115" s="70">
        <v>6</v>
      </c>
      <c r="AA115" s="70">
        <v>7</v>
      </c>
      <c r="AB115" s="70"/>
      <c r="AC115" s="70"/>
      <c r="AD115" s="70">
        <v>7</v>
      </c>
      <c r="AE115" s="70">
        <v>5.94</v>
      </c>
      <c r="AF115" s="70"/>
      <c r="AG115" s="70"/>
      <c r="AH115" s="70">
        <v>5.94</v>
      </c>
      <c r="AI115" s="114">
        <v>4.666666666666667</v>
      </c>
    </row>
    <row r="116" spans="1:35" ht="21.95" customHeight="1">
      <c r="A116" s="115">
        <f t="shared" si="1"/>
        <v>113</v>
      </c>
      <c r="B116" s="116">
        <v>142231407</v>
      </c>
      <c r="C116" s="117" t="s">
        <v>1372</v>
      </c>
      <c r="D116" s="118" t="s">
        <v>936</v>
      </c>
      <c r="E116" s="116" t="s">
        <v>1373</v>
      </c>
      <c r="F116" s="125" t="s">
        <v>1352</v>
      </c>
      <c r="G116">
        <v>5</v>
      </c>
      <c r="H116" s="68"/>
      <c r="I116" s="69"/>
      <c r="J116" s="70">
        <v>5</v>
      </c>
      <c r="K116" s="68">
        <v>4</v>
      </c>
      <c r="L116" s="68">
        <v>3</v>
      </c>
      <c r="M116" s="69"/>
      <c r="N116" s="70">
        <v>4</v>
      </c>
      <c r="O116">
        <v>6</v>
      </c>
      <c r="P116" s="68"/>
      <c r="Q116" s="69"/>
      <c r="R116" s="70">
        <v>6</v>
      </c>
      <c r="S116" s="68"/>
      <c r="T116" s="68"/>
      <c r="U116" s="69"/>
      <c r="V116" s="70">
        <v>0</v>
      </c>
      <c r="W116">
        <v>6</v>
      </c>
      <c r="X116" s="68"/>
      <c r="Y116" s="69"/>
      <c r="Z116" s="70">
        <v>6</v>
      </c>
      <c r="AA116" s="70">
        <v>8</v>
      </c>
      <c r="AB116" s="70"/>
      <c r="AC116" s="70"/>
      <c r="AD116" s="70">
        <v>8</v>
      </c>
      <c r="AE116" s="70">
        <v>6.23</v>
      </c>
      <c r="AF116" s="70"/>
      <c r="AG116" s="70"/>
      <c r="AH116" s="70">
        <v>6.23</v>
      </c>
      <c r="AI116" s="114">
        <v>4.5</v>
      </c>
    </row>
    <row r="117" spans="1:35" ht="21.95" customHeight="1">
      <c r="A117" s="115">
        <f t="shared" si="1"/>
        <v>114</v>
      </c>
      <c r="B117" s="116">
        <v>142231410</v>
      </c>
      <c r="C117" s="117" t="s">
        <v>1374</v>
      </c>
      <c r="D117" s="118" t="s">
        <v>249</v>
      </c>
      <c r="E117" s="116" t="s">
        <v>1375</v>
      </c>
      <c r="F117" s="125" t="s">
        <v>1352</v>
      </c>
      <c r="G117">
        <v>6</v>
      </c>
      <c r="H117" s="68"/>
      <c r="I117" s="69"/>
      <c r="J117" s="70">
        <v>6</v>
      </c>
      <c r="K117" s="68">
        <v>4</v>
      </c>
      <c r="L117" s="68" t="s">
        <v>903</v>
      </c>
      <c r="M117" s="69"/>
      <c r="N117" s="70">
        <v>4</v>
      </c>
      <c r="O117">
        <v>6</v>
      </c>
      <c r="P117" s="68"/>
      <c r="Q117" s="69"/>
      <c r="R117" s="70">
        <v>6</v>
      </c>
      <c r="S117" s="68"/>
      <c r="T117" s="68"/>
      <c r="U117" s="69"/>
      <c r="V117" s="70">
        <v>0</v>
      </c>
      <c r="W117">
        <v>5</v>
      </c>
      <c r="X117" s="68"/>
      <c r="Y117" s="69"/>
      <c r="Z117" s="70">
        <v>5</v>
      </c>
      <c r="AA117" s="70">
        <v>8</v>
      </c>
      <c r="AB117" s="70"/>
      <c r="AC117" s="70"/>
      <c r="AD117" s="70">
        <v>8</v>
      </c>
      <c r="AE117" s="70">
        <v>6.25</v>
      </c>
      <c r="AF117" s="70"/>
      <c r="AG117" s="70"/>
      <c r="AH117" s="70">
        <v>6.25</v>
      </c>
      <c r="AI117" s="114">
        <v>4.416666666666667</v>
      </c>
    </row>
    <row r="118" spans="1:35" ht="21.95" customHeight="1">
      <c r="A118" s="115">
        <f t="shared" si="1"/>
        <v>115</v>
      </c>
      <c r="B118" s="116">
        <v>142231413</v>
      </c>
      <c r="C118" s="117" t="s">
        <v>1376</v>
      </c>
      <c r="D118" s="118" t="s">
        <v>941</v>
      </c>
      <c r="E118" s="116" t="s">
        <v>1377</v>
      </c>
      <c r="F118" s="125" t="s">
        <v>1352</v>
      </c>
      <c r="G118">
        <v>2</v>
      </c>
      <c r="H118" s="68"/>
      <c r="I118" s="69"/>
      <c r="J118" s="70">
        <v>2</v>
      </c>
      <c r="K118" s="68">
        <v>3</v>
      </c>
      <c r="L118" s="68">
        <v>3</v>
      </c>
      <c r="M118" s="69"/>
      <c r="N118" s="70">
        <v>3</v>
      </c>
      <c r="O118">
        <v>5</v>
      </c>
      <c r="P118" s="68"/>
      <c r="Q118" s="69"/>
      <c r="R118" s="70">
        <v>5</v>
      </c>
      <c r="S118" s="68"/>
      <c r="T118" s="68"/>
      <c r="U118" s="69"/>
      <c r="V118" s="70">
        <v>0</v>
      </c>
      <c r="W118">
        <v>3</v>
      </c>
      <c r="X118" s="68"/>
      <c r="Y118" s="69"/>
      <c r="Z118" s="70">
        <v>3</v>
      </c>
      <c r="AA118" s="70">
        <v>6</v>
      </c>
      <c r="AB118" s="70"/>
      <c r="AC118" s="70"/>
      <c r="AD118" s="70">
        <v>6</v>
      </c>
      <c r="AE118" s="70">
        <v>7.39</v>
      </c>
      <c r="AF118" s="70"/>
      <c r="AG118" s="70"/>
      <c r="AH118" s="70">
        <v>7.39</v>
      </c>
      <c r="AI118" s="114">
        <v>2.8333333333333335</v>
      </c>
    </row>
    <row r="119" spans="1:35" ht="21.95" customHeight="1">
      <c r="A119" s="115">
        <f t="shared" si="1"/>
        <v>116</v>
      </c>
      <c r="B119" s="116">
        <v>142231418</v>
      </c>
      <c r="C119" s="117" t="s">
        <v>1378</v>
      </c>
      <c r="D119" s="118" t="s">
        <v>1379</v>
      </c>
      <c r="E119" s="116" t="s">
        <v>1380</v>
      </c>
      <c r="F119" s="125" t="s">
        <v>1352</v>
      </c>
      <c r="G119">
        <v>5</v>
      </c>
      <c r="H119" s="68"/>
      <c r="I119" s="69"/>
      <c r="J119" s="70">
        <v>5</v>
      </c>
      <c r="K119" s="68">
        <v>4</v>
      </c>
      <c r="L119" s="68">
        <v>6</v>
      </c>
      <c r="M119" s="69"/>
      <c r="N119" s="70">
        <v>6</v>
      </c>
      <c r="O119">
        <v>6</v>
      </c>
      <c r="P119" s="68"/>
      <c r="Q119" s="69"/>
      <c r="R119" s="70">
        <v>6</v>
      </c>
      <c r="S119" s="68"/>
      <c r="T119" s="68"/>
      <c r="U119" s="69"/>
      <c r="V119" s="70">
        <v>0</v>
      </c>
      <c r="W119">
        <v>7</v>
      </c>
      <c r="X119" s="68"/>
      <c r="Y119" s="69"/>
      <c r="Z119" s="70">
        <v>7</v>
      </c>
      <c r="AA119" s="70">
        <v>6</v>
      </c>
      <c r="AB119" s="70"/>
      <c r="AC119" s="70"/>
      <c r="AD119" s="70">
        <v>6</v>
      </c>
      <c r="AE119" s="70">
        <v>6.67</v>
      </c>
      <c r="AF119" s="70"/>
      <c r="AG119" s="70"/>
      <c r="AH119" s="70">
        <v>6.67</v>
      </c>
      <c r="AI119" s="114">
        <v>5.083333333333333</v>
      </c>
    </row>
    <row r="120" spans="1:35" ht="21.95" customHeight="1">
      <c r="A120" s="115">
        <f t="shared" si="1"/>
        <v>117</v>
      </c>
      <c r="B120" s="116">
        <v>142231423</v>
      </c>
      <c r="C120" s="117" t="s">
        <v>1381</v>
      </c>
      <c r="D120" s="118" t="s">
        <v>311</v>
      </c>
      <c r="E120" s="116" t="s">
        <v>1382</v>
      </c>
      <c r="F120" s="125" t="s">
        <v>1352</v>
      </c>
      <c r="G120">
        <v>6</v>
      </c>
      <c r="H120" s="151"/>
      <c r="I120" s="151"/>
      <c r="J120" s="70">
        <v>6</v>
      </c>
      <c r="K120" s="152">
        <v>3</v>
      </c>
      <c r="L120" s="152">
        <v>4</v>
      </c>
      <c r="M120" s="151"/>
      <c r="N120" s="70">
        <v>4</v>
      </c>
      <c r="O120" t="s">
        <v>903</v>
      </c>
      <c r="P120" s="151">
        <v>2</v>
      </c>
      <c r="Q120" s="151"/>
      <c r="R120" s="70">
        <v>2</v>
      </c>
      <c r="S120" s="151"/>
      <c r="T120" s="151"/>
      <c r="U120" s="151"/>
      <c r="V120" s="70">
        <v>0</v>
      </c>
      <c r="W120">
        <v>0</v>
      </c>
      <c r="X120" s="151"/>
      <c r="Y120" s="151"/>
      <c r="Z120" s="70">
        <v>0</v>
      </c>
      <c r="AA120" s="70">
        <v>4</v>
      </c>
      <c r="AB120" s="70"/>
      <c r="AC120" s="70"/>
      <c r="AD120" s="70">
        <v>4</v>
      </c>
      <c r="AE120" s="70">
        <v>0</v>
      </c>
      <c r="AF120" s="70"/>
      <c r="AG120" s="70"/>
      <c r="AH120" s="70">
        <v>0</v>
      </c>
      <c r="AI120" s="114">
        <v>2.1666666666666665</v>
      </c>
    </row>
    <row r="121" spans="1:35" ht="21.95" customHeight="1">
      <c r="A121" s="115">
        <f t="shared" si="1"/>
        <v>118</v>
      </c>
      <c r="B121" s="116">
        <v>142231424</v>
      </c>
      <c r="C121" s="117" t="s">
        <v>1383</v>
      </c>
      <c r="D121" s="118" t="s">
        <v>1199</v>
      </c>
      <c r="E121" s="116" t="s">
        <v>1384</v>
      </c>
      <c r="F121" s="125" t="s">
        <v>1352</v>
      </c>
      <c r="G121">
        <v>5</v>
      </c>
      <c r="H121" s="153"/>
      <c r="I121" s="154"/>
      <c r="J121" s="70">
        <v>5</v>
      </c>
      <c r="K121" s="153">
        <v>3</v>
      </c>
      <c r="L121" s="153" t="s">
        <v>903</v>
      </c>
      <c r="M121" s="154"/>
      <c r="N121" s="70">
        <v>3</v>
      </c>
      <c r="O121">
        <v>6</v>
      </c>
      <c r="P121" s="153"/>
      <c r="Q121" s="154"/>
      <c r="R121" s="70">
        <v>6</v>
      </c>
      <c r="S121" s="153"/>
      <c r="T121" s="153"/>
      <c r="U121" s="154"/>
      <c r="V121" s="70">
        <v>0</v>
      </c>
      <c r="W121">
        <v>6</v>
      </c>
      <c r="X121" s="153"/>
      <c r="Y121" s="154"/>
      <c r="Z121" s="70">
        <v>6</v>
      </c>
      <c r="AA121" s="70">
        <v>7</v>
      </c>
      <c r="AB121" s="70"/>
      <c r="AC121" s="70"/>
      <c r="AD121" s="70">
        <v>7</v>
      </c>
      <c r="AE121" s="70">
        <v>5.58</v>
      </c>
      <c r="AF121" s="70"/>
      <c r="AG121" s="70"/>
      <c r="AH121" s="70">
        <v>5.58</v>
      </c>
      <c r="AI121" s="114">
        <v>4.333333333333333</v>
      </c>
    </row>
    <row r="122" spans="1:35" ht="21.95" customHeight="1">
      <c r="A122" s="115">
        <f t="shared" si="1"/>
        <v>119</v>
      </c>
      <c r="B122" s="116">
        <v>142231426</v>
      </c>
      <c r="C122" s="117" t="s">
        <v>1385</v>
      </c>
      <c r="D122" s="118" t="s">
        <v>1154</v>
      </c>
      <c r="E122" s="116" t="s">
        <v>1386</v>
      </c>
      <c r="F122" s="125" t="s">
        <v>1352</v>
      </c>
      <c r="G122">
        <v>6</v>
      </c>
      <c r="H122" s="153"/>
      <c r="I122" s="154"/>
      <c r="J122" s="70">
        <v>6</v>
      </c>
      <c r="K122" s="153">
        <v>5</v>
      </c>
      <c r="L122" s="153"/>
      <c r="M122" s="154"/>
      <c r="N122" s="70">
        <v>5</v>
      </c>
      <c r="O122">
        <v>6</v>
      </c>
      <c r="P122" s="153"/>
      <c r="Q122" s="154"/>
      <c r="R122" s="70">
        <v>6</v>
      </c>
      <c r="S122" s="153"/>
      <c r="T122" s="153"/>
      <c r="U122" s="154"/>
      <c r="V122" s="70">
        <v>0</v>
      </c>
      <c r="W122">
        <v>8</v>
      </c>
      <c r="X122" s="153"/>
      <c r="Y122" s="154"/>
      <c r="Z122" s="70">
        <v>8</v>
      </c>
      <c r="AA122" s="70">
        <v>8</v>
      </c>
      <c r="AB122" s="70"/>
      <c r="AC122" s="70"/>
      <c r="AD122" s="70">
        <v>8</v>
      </c>
      <c r="AE122" s="70">
        <v>6.19</v>
      </c>
      <c r="AF122" s="70"/>
      <c r="AG122" s="70"/>
      <c r="AH122" s="70">
        <v>6.19</v>
      </c>
      <c r="AI122" s="114">
        <v>5.333333333333333</v>
      </c>
    </row>
    <row r="123" spans="1:35" ht="21.95" customHeight="1">
      <c r="A123" s="115">
        <f t="shared" si="1"/>
        <v>120</v>
      </c>
      <c r="B123" s="116">
        <v>142231428</v>
      </c>
      <c r="C123" s="117" t="s">
        <v>1387</v>
      </c>
      <c r="D123" s="118" t="s">
        <v>1388</v>
      </c>
      <c r="E123" s="116" t="s">
        <v>1389</v>
      </c>
      <c r="F123" s="125" t="s">
        <v>1352</v>
      </c>
      <c r="G123">
        <v>6</v>
      </c>
      <c r="H123" s="153"/>
      <c r="I123" s="154"/>
      <c r="J123" s="70">
        <v>6</v>
      </c>
      <c r="K123" s="153">
        <v>5</v>
      </c>
      <c r="L123" s="153"/>
      <c r="M123" s="154"/>
      <c r="N123" s="70">
        <v>5</v>
      </c>
      <c r="O123">
        <v>6</v>
      </c>
      <c r="P123" s="153"/>
      <c r="Q123" s="154"/>
      <c r="R123" s="70">
        <v>6</v>
      </c>
      <c r="S123" s="153"/>
      <c r="T123" s="153"/>
      <c r="U123" s="154"/>
      <c r="V123" s="70">
        <v>0</v>
      </c>
      <c r="W123">
        <v>9</v>
      </c>
      <c r="X123" s="153"/>
      <c r="Y123" s="154"/>
      <c r="Z123" s="70">
        <v>9</v>
      </c>
      <c r="AA123" s="70">
        <v>7</v>
      </c>
      <c r="AB123" s="70"/>
      <c r="AC123" s="70"/>
      <c r="AD123" s="70">
        <v>7</v>
      </c>
      <c r="AE123" s="70">
        <v>6.36</v>
      </c>
      <c r="AF123" s="70"/>
      <c r="AG123" s="70"/>
      <c r="AH123" s="70">
        <v>6.36</v>
      </c>
      <c r="AI123" s="114">
        <v>5.583333333333333</v>
      </c>
    </row>
    <row r="124" spans="1:35" ht="21.95" customHeight="1">
      <c r="A124" s="115">
        <f t="shared" si="1"/>
        <v>121</v>
      </c>
      <c r="B124" s="116">
        <v>142231430</v>
      </c>
      <c r="C124" s="117" t="s">
        <v>1390</v>
      </c>
      <c r="D124" s="118" t="s">
        <v>1391</v>
      </c>
      <c r="E124" s="116" t="s">
        <v>1392</v>
      </c>
      <c r="F124" s="125" t="s">
        <v>1352</v>
      </c>
      <c r="G124">
        <v>5</v>
      </c>
      <c r="J124" s="70">
        <v>5</v>
      </c>
      <c r="K124" s="155">
        <v>3</v>
      </c>
      <c r="L124" s="14">
        <v>3</v>
      </c>
      <c r="N124" s="70">
        <v>3</v>
      </c>
      <c r="O124">
        <v>5</v>
      </c>
      <c r="R124" s="70">
        <v>5</v>
      </c>
      <c r="V124" s="70">
        <v>0</v>
      </c>
      <c r="W124">
        <v>6</v>
      </c>
      <c r="Z124" s="70">
        <v>6</v>
      </c>
      <c r="AA124" s="70">
        <v>5</v>
      </c>
      <c r="AB124" s="70"/>
      <c r="AC124" s="70"/>
      <c r="AD124" s="70">
        <v>5</v>
      </c>
      <c r="AE124" s="70">
        <v>6.03</v>
      </c>
      <c r="AF124" s="70"/>
      <c r="AG124" s="70"/>
      <c r="AH124" s="70">
        <v>6.03</v>
      </c>
      <c r="AI124" s="114">
        <v>4.083333333333333</v>
      </c>
    </row>
    <row r="125" spans="1:35" ht="21.95" customHeight="1">
      <c r="A125" s="115">
        <f t="shared" si="1"/>
        <v>122</v>
      </c>
      <c r="B125" s="116">
        <v>142231433</v>
      </c>
      <c r="C125" s="117" t="s">
        <v>1393</v>
      </c>
      <c r="D125" s="118" t="s">
        <v>1167</v>
      </c>
      <c r="E125" s="116" t="s">
        <v>1155</v>
      </c>
      <c r="F125" s="125" t="s">
        <v>1352</v>
      </c>
      <c r="G125">
        <v>6</v>
      </c>
      <c r="J125" s="70">
        <v>6</v>
      </c>
      <c r="K125" s="155">
        <v>3</v>
      </c>
      <c r="L125" s="14">
        <v>5</v>
      </c>
      <c r="N125" s="70">
        <v>5</v>
      </c>
      <c r="O125">
        <v>6</v>
      </c>
      <c r="R125" s="70">
        <v>6</v>
      </c>
      <c r="V125" s="70">
        <v>0</v>
      </c>
      <c r="W125">
        <v>8</v>
      </c>
      <c r="Z125" s="70">
        <v>8</v>
      </c>
      <c r="AA125" s="70">
        <v>8</v>
      </c>
      <c r="AB125" s="70"/>
      <c r="AC125" s="70"/>
      <c r="AD125" s="70">
        <v>8</v>
      </c>
      <c r="AE125" s="70">
        <v>6.06</v>
      </c>
      <c r="AF125" s="70"/>
      <c r="AG125" s="70"/>
      <c r="AH125" s="70">
        <v>6.06</v>
      </c>
      <c r="AI125" s="114">
        <v>5.333333333333333</v>
      </c>
    </row>
    <row r="126" spans="1:35" ht="21.95" customHeight="1">
      <c r="A126" s="115">
        <f t="shared" si="1"/>
        <v>123</v>
      </c>
      <c r="B126" s="116">
        <v>142231443</v>
      </c>
      <c r="C126" s="117" t="s">
        <v>1110</v>
      </c>
      <c r="D126" s="118" t="s">
        <v>1394</v>
      </c>
      <c r="E126" s="116" t="s">
        <v>1395</v>
      </c>
      <c r="F126" s="125" t="s">
        <v>1352</v>
      </c>
      <c r="G126">
        <v>7</v>
      </c>
      <c r="J126" s="70">
        <v>7</v>
      </c>
      <c r="K126" s="155">
        <v>8</v>
      </c>
      <c r="L126" s="14"/>
      <c r="N126" s="70">
        <v>8</v>
      </c>
      <c r="O126">
        <v>6</v>
      </c>
      <c r="R126" s="70">
        <v>6</v>
      </c>
      <c r="V126" s="70">
        <v>0</v>
      </c>
      <c r="W126">
        <v>7</v>
      </c>
      <c r="Z126" s="70">
        <v>7</v>
      </c>
      <c r="AA126" s="70">
        <v>7</v>
      </c>
      <c r="AB126" s="70"/>
      <c r="AC126" s="70"/>
      <c r="AD126" s="70">
        <v>7</v>
      </c>
      <c r="AE126" s="70">
        <v>6.5</v>
      </c>
      <c r="AF126" s="70"/>
      <c r="AG126" s="70"/>
      <c r="AH126" s="70">
        <v>6.5</v>
      </c>
      <c r="AI126" s="114">
        <v>5.75</v>
      </c>
    </row>
    <row r="127" spans="1:35" ht="21.95" customHeight="1">
      <c r="A127" s="115">
        <f t="shared" si="1"/>
        <v>124</v>
      </c>
      <c r="B127" s="116">
        <v>142231445</v>
      </c>
      <c r="C127" s="117" t="s">
        <v>1141</v>
      </c>
      <c r="D127" s="118" t="s">
        <v>1396</v>
      </c>
      <c r="E127" s="116" t="s">
        <v>1397</v>
      </c>
      <c r="F127" s="125" t="s">
        <v>1352</v>
      </c>
      <c r="G127">
        <v>8</v>
      </c>
      <c r="J127" s="70">
        <v>8</v>
      </c>
      <c r="K127" s="155">
        <v>3</v>
      </c>
      <c r="L127" s="14">
        <v>3</v>
      </c>
      <c r="N127" s="70">
        <v>3</v>
      </c>
      <c r="O127">
        <v>6</v>
      </c>
      <c r="R127" s="70">
        <v>6</v>
      </c>
      <c r="V127" s="70">
        <v>0</v>
      </c>
      <c r="W127">
        <v>8</v>
      </c>
      <c r="Z127" s="70">
        <v>8</v>
      </c>
      <c r="AA127" s="70">
        <v>8</v>
      </c>
      <c r="AB127" s="70"/>
      <c r="AC127" s="70"/>
      <c r="AD127" s="70">
        <v>8</v>
      </c>
      <c r="AE127" s="70">
        <v>6.25</v>
      </c>
      <c r="AF127" s="70"/>
      <c r="AG127" s="70"/>
      <c r="AH127" s="70">
        <v>6.25</v>
      </c>
      <c r="AI127" s="114">
        <v>5.333333333333333</v>
      </c>
    </row>
    <row r="128" spans="1:35" ht="21.95" customHeight="1">
      <c r="A128" s="115">
        <f t="shared" si="1"/>
        <v>125</v>
      </c>
      <c r="B128" s="116">
        <v>142231447</v>
      </c>
      <c r="C128" s="117" t="s">
        <v>1366</v>
      </c>
      <c r="D128" s="118" t="s">
        <v>1398</v>
      </c>
      <c r="E128" s="116" t="s">
        <v>1399</v>
      </c>
      <c r="F128" s="125" t="s">
        <v>1352</v>
      </c>
      <c r="G128" t="s">
        <v>903</v>
      </c>
      <c r="J128" s="70">
        <v>0</v>
      </c>
      <c r="K128" s="14" t="s">
        <v>903</v>
      </c>
      <c r="L128" s="14" t="s">
        <v>903</v>
      </c>
      <c r="N128" s="70">
        <v>0</v>
      </c>
      <c r="O128" t="s">
        <v>903</v>
      </c>
      <c r="P128" t="s">
        <v>903</v>
      </c>
      <c r="R128" s="70">
        <v>0</v>
      </c>
      <c r="V128" s="70">
        <v>0</v>
      </c>
      <c r="W128" t="s">
        <v>903</v>
      </c>
      <c r="Z128" s="70">
        <v>0</v>
      </c>
      <c r="AA128" s="70">
        <v>0</v>
      </c>
      <c r="AB128" s="70"/>
      <c r="AC128" s="70"/>
      <c r="AD128" s="70">
        <v>0</v>
      </c>
      <c r="AE128" s="70">
        <v>6.31</v>
      </c>
      <c r="AF128" s="70"/>
      <c r="AG128" s="70"/>
      <c r="AH128" s="70">
        <v>6.31</v>
      </c>
      <c r="AI128" s="114">
        <v>0</v>
      </c>
    </row>
    <row r="129" spans="1:35" ht="21.95" customHeight="1">
      <c r="A129" s="115">
        <f t="shared" si="1"/>
        <v>126</v>
      </c>
      <c r="B129" s="116">
        <v>142231450</v>
      </c>
      <c r="C129" s="117" t="s">
        <v>1195</v>
      </c>
      <c r="D129" s="118" t="s">
        <v>1400</v>
      </c>
      <c r="E129" s="116" t="s">
        <v>1401</v>
      </c>
      <c r="F129" s="125" t="s">
        <v>1352</v>
      </c>
      <c r="G129">
        <v>5</v>
      </c>
      <c r="J129" s="70">
        <v>5</v>
      </c>
      <c r="K129" s="155">
        <v>3</v>
      </c>
      <c r="L129" s="14">
        <v>3</v>
      </c>
      <c r="N129" s="70">
        <v>3</v>
      </c>
      <c r="O129">
        <v>6</v>
      </c>
      <c r="R129" s="70">
        <v>6</v>
      </c>
      <c r="V129" s="70">
        <v>0</v>
      </c>
      <c r="W129">
        <v>8</v>
      </c>
      <c r="Z129" s="70">
        <v>8</v>
      </c>
      <c r="AA129" s="70">
        <v>10</v>
      </c>
      <c r="AB129" s="70"/>
      <c r="AC129" s="70"/>
      <c r="AD129" s="70">
        <v>10</v>
      </c>
      <c r="AE129" s="70">
        <v>6.06</v>
      </c>
      <c r="AF129" s="70"/>
      <c r="AG129" s="70"/>
      <c r="AH129" s="70">
        <v>6.06</v>
      </c>
      <c r="AI129" s="114">
        <v>4.833333333333333</v>
      </c>
    </row>
    <row r="130" spans="1:35" ht="21.95" customHeight="1">
      <c r="A130" s="115">
        <f t="shared" si="1"/>
        <v>127</v>
      </c>
      <c r="B130" s="116">
        <v>142231453</v>
      </c>
      <c r="C130" s="117" t="s">
        <v>1402</v>
      </c>
      <c r="D130" s="118" t="s">
        <v>1403</v>
      </c>
      <c r="E130" s="116" t="s">
        <v>1312</v>
      </c>
      <c r="F130" s="125" t="s">
        <v>1352</v>
      </c>
      <c r="G130">
        <v>7</v>
      </c>
      <c r="J130" s="70">
        <v>7</v>
      </c>
      <c r="K130" s="155">
        <v>3</v>
      </c>
      <c r="L130" s="14">
        <v>5</v>
      </c>
      <c r="N130" s="70">
        <v>5</v>
      </c>
      <c r="O130">
        <v>6</v>
      </c>
      <c r="R130" s="70">
        <v>6</v>
      </c>
      <c r="V130" s="70">
        <v>0</v>
      </c>
      <c r="W130">
        <v>7</v>
      </c>
      <c r="Z130" s="70">
        <v>7</v>
      </c>
      <c r="AA130" s="70">
        <v>5</v>
      </c>
      <c r="AB130" s="70"/>
      <c r="AC130" s="70"/>
      <c r="AD130" s="70">
        <v>5</v>
      </c>
      <c r="AE130" s="70">
        <v>6.23</v>
      </c>
      <c r="AF130" s="70"/>
      <c r="AG130" s="70"/>
      <c r="AH130" s="70">
        <v>6.23</v>
      </c>
      <c r="AI130" s="114">
        <v>5.25</v>
      </c>
    </row>
    <row r="131" spans="1:35" ht="21.95" customHeight="1">
      <c r="A131" s="115">
        <f t="shared" si="1"/>
        <v>128</v>
      </c>
      <c r="B131" s="116">
        <v>142231456</v>
      </c>
      <c r="C131" s="117" t="s">
        <v>1404</v>
      </c>
      <c r="D131" s="118" t="s">
        <v>1181</v>
      </c>
      <c r="E131" s="116" t="s">
        <v>1405</v>
      </c>
      <c r="F131" s="125" t="s">
        <v>1352</v>
      </c>
      <c r="G131">
        <v>6</v>
      </c>
      <c r="J131" s="70">
        <v>6</v>
      </c>
      <c r="K131" s="155">
        <v>4</v>
      </c>
      <c r="L131" s="14">
        <v>6</v>
      </c>
      <c r="N131" s="70">
        <v>6</v>
      </c>
      <c r="O131">
        <v>6</v>
      </c>
      <c r="R131" s="70">
        <v>6</v>
      </c>
      <c r="V131" s="70">
        <v>0</v>
      </c>
      <c r="W131">
        <v>6</v>
      </c>
      <c r="Z131" s="70">
        <v>6</v>
      </c>
      <c r="AA131" s="70">
        <v>9</v>
      </c>
      <c r="AB131" s="70"/>
      <c r="AC131" s="70"/>
      <c r="AD131" s="70">
        <v>9</v>
      </c>
      <c r="AE131" s="70">
        <v>6.39</v>
      </c>
      <c r="AF131" s="70"/>
      <c r="AG131" s="70"/>
      <c r="AH131" s="70">
        <v>6.39</v>
      </c>
      <c r="AI131" s="114">
        <v>5</v>
      </c>
    </row>
    <row r="132" spans="1:35" ht="21.95" customHeight="1">
      <c r="A132" s="115">
        <f t="shared" si="1"/>
        <v>129</v>
      </c>
      <c r="B132" s="116">
        <v>142231458</v>
      </c>
      <c r="C132" s="117" t="s">
        <v>1406</v>
      </c>
      <c r="D132" s="118" t="s">
        <v>1184</v>
      </c>
      <c r="E132" s="116" t="s">
        <v>1407</v>
      </c>
      <c r="F132" s="125" t="s">
        <v>1352</v>
      </c>
      <c r="G132">
        <v>5</v>
      </c>
      <c r="J132" s="70">
        <v>5</v>
      </c>
      <c r="K132" s="155">
        <v>6</v>
      </c>
      <c r="L132" s="14"/>
      <c r="N132" s="70">
        <v>6</v>
      </c>
      <c r="O132">
        <v>8</v>
      </c>
      <c r="R132" s="70">
        <v>8</v>
      </c>
      <c r="V132" s="70">
        <v>0</v>
      </c>
      <c r="W132">
        <v>7</v>
      </c>
      <c r="Z132" s="70">
        <v>7</v>
      </c>
      <c r="AA132" s="70">
        <v>7</v>
      </c>
      <c r="AB132" s="70"/>
      <c r="AC132" s="70"/>
      <c r="AD132" s="70">
        <v>7</v>
      </c>
      <c r="AE132" s="70">
        <v>6.83</v>
      </c>
      <c r="AF132" s="70"/>
      <c r="AG132" s="70"/>
      <c r="AH132" s="70">
        <v>6.83</v>
      </c>
      <c r="AI132" s="114">
        <v>5.583333333333333</v>
      </c>
    </row>
    <row r="133" spans="1:35" ht="21.95" customHeight="1">
      <c r="A133" s="115">
        <f t="shared" si="1"/>
        <v>130</v>
      </c>
      <c r="B133" s="116">
        <v>142231461</v>
      </c>
      <c r="C133" s="117" t="s">
        <v>1408</v>
      </c>
      <c r="D133" s="118" t="s">
        <v>1409</v>
      </c>
      <c r="E133" s="116" t="s">
        <v>1148</v>
      </c>
      <c r="F133" s="125" t="s">
        <v>1352</v>
      </c>
      <c r="G133">
        <v>8</v>
      </c>
      <c r="J133" s="70">
        <v>8</v>
      </c>
      <c r="K133" s="155">
        <v>5</v>
      </c>
      <c r="L133" s="14"/>
      <c r="N133" s="70">
        <v>5</v>
      </c>
      <c r="O133">
        <v>7</v>
      </c>
      <c r="R133" s="70">
        <v>7</v>
      </c>
      <c r="V133" s="70">
        <v>0</v>
      </c>
      <c r="W133">
        <v>9</v>
      </c>
      <c r="Z133" s="70">
        <v>9</v>
      </c>
      <c r="AA133" s="70">
        <v>6</v>
      </c>
      <c r="AB133" s="70"/>
      <c r="AC133" s="70"/>
      <c r="AD133" s="70">
        <v>6</v>
      </c>
      <c r="AE133" s="70">
        <v>6.92</v>
      </c>
      <c r="AF133" s="70"/>
      <c r="AG133" s="70"/>
      <c r="AH133" s="70">
        <v>6.92</v>
      </c>
      <c r="AI133" s="114">
        <v>6.166666666666667</v>
      </c>
    </row>
    <row r="134" spans="1:35" ht="21.95" customHeight="1">
      <c r="A134" s="115">
        <f t="shared" ref="A134:A156" si="2">A133+1</f>
        <v>131</v>
      </c>
      <c r="B134" s="116">
        <v>142231462</v>
      </c>
      <c r="C134" s="117" t="s">
        <v>1410</v>
      </c>
      <c r="D134" s="118" t="s">
        <v>1336</v>
      </c>
      <c r="E134" s="116" t="s">
        <v>1159</v>
      </c>
      <c r="F134" s="125" t="s">
        <v>1352</v>
      </c>
      <c r="G134">
        <v>16</v>
      </c>
      <c r="J134" s="70">
        <v>16</v>
      </c>
      <c r="K134" s="155">
        <v>6</v>
      </c>
      <c r="L134" s="14"/>
      <c r="N134" s="70">
        <v>6</v>
      </c>
      <c r="O134">
        <v>6</v>
      </c>
      <c r="R134" s="70">
        <v>6</v>
      </c>
      <c r="V134" s="70">
        <v>0</v>
      </c>
      <c r="W134">
        <v>8</v>
      </c>
      <c r="Z134" s="70">
        <v>8</v>
      </c>
      <c r="AA134" s="70">
        <v>7</v>
      </c>
      <c r="AB134" s="70"/>
      <c r="AC134" s="70"/>
      <c r="AD134" s="70">
        <v>7</v>
      </c>
      <c r="AE134" s="70">
        <v>6.92</v>
      </c>
      <c r="AF134" s="70"/>
      <c r="AG134" s="70"/>
      <c r="AH134" s="70">
        <v>6.92</v>
      </c>
      <c r="AI134" s="114">
        <v>7.166666666666667</v>
      </c>
    </row>
    <row r="135" spans="1:35" ht="21.95" customHeight="1">
      <c r="A135" s="115">
        <f t="shared" si="2"/>
        <v>132</v>
      </c>
      <c r="B135" s="116">
        <v>142231464</v>
      </c>
      <c r="C135" s="117" t="s">
        <v>1411</v>
      </c>
      <c r="D135" s="118" t="s">
        <v>912</v>
      </c>
      <c r="E135" s="116" t="s">
        <v>1412</v>
      </c>
      <c r="F135" s="125" t="s">
        <v>1352</v>
      </c>
      <c r="G135">
        <v>4</v>
      </c>
      <c r="J135" s="70">
        <v>4</v>
      </c>
      <c r="K135" s="155">
        <v>3</v>
      </c>
      <c r="L135" s="14" t="s">
        <v>903</v>
      </c>
      <c r="N135" s="70">
        <v>3</v>
      </c>
      <c r="O135">
        <v>5</v>
      </c>
      <c r="R135" s="70">
        <v>5</v>
      </c>
      <c r="V135" s="70">
        <v>0</v>
      </c>
      <c r="W135">
        <v>8</v>
      </c>
      <c r="Z135" s="70">
        <v>8</v>
      </c>
      <c r="AA135" s="70">
        <v>6</v>
      </c>
      <c r="AB135" s="70"/>
      <c r="AC135" s="70"/>
      <c r="AD135" s="70">
        <v>6</v>
      </c>
      <c r="AE135" s="70">
        <v>5.69</v>
      </c>
      <c r="AF135" s="70"/>
      <c r="AG135" s="70"/>
      <c r="AH135" s="70">
        <v>5.69</v>
      </c>
      <c r="AI135" s="114">
        <v>4.416666666666667</v>
      </c>
    </row>
    <row r="136" spans="1:35" ht="21.95" customHeight="1">
      <c r="A136" s="115">
        <f t="shared" si="2"/>
        <v>133</v>
      </c>
      <c r="B136" s="116">
        <v>142231467</v>
      </c>
      <c r="C136" s="117" t="s">
        <v>1413</v>
      </c>
      <c r="D136" s="118" t="s">
        <v>1336</v>
      </c>
      <c r="E136" s="116" t="s">
        <v>1414</v>
      </c>
      <c r="F136" s="125" t="s">
        <v>1352</v>
      </c>
      <c r="G136">
        <v>6</v>
      </c>
      <c r="J136" s="70">
        <v>6</v>
      </c>
      <c r="K136" s="155">
        <v>4</v>
      </c>
      <c r="L136" s="14" t="s">
        <v>903</v>
      </c>
      <c r="N136" s="70">
        <v>4</v>
      </c>
      <c r="O136">
        <v>6</v>
      </c>
      <c r="R136" s="70">
        <v>6</v>
      </c>
      <c r="V136" s="70">
        <v>0</v>
      </c>
      <c r="W136">
        <v>7</v>
      </c>
      <c r="Z136" s="70">
        <v>7</v>
      </c>
      <c r="AA136" s="70">
        <v>6</v>
      </c>
      <c r="AB136" s="70"/>
      <c r="AC136" s="70"/>
      <c r="AD136" s="70">
        <v>6</v>
      </c>
      <c r="AE136" s="70">
        <v>5.98</v>
      </c>
      <c r="AF136" s="70"/>
      <c r="AG136" s="70"/>
      <c r="AH136" s="70">
        <v>5.98</v>
      </c>
      <c r="AI136" s="114">
        <v>4.916666666666667</v>
      </c>
    </row>
    <row r="137" spans="1:35" ht="21.95" customHeight="1">
      <c r="A137" s="115">
        <f t="shared" si="2"/>
        <v>134</v>
      </c>
      <c r="B137" s="116">
        <v>142231469</v>
      </c>
      <c r="C137" s="117" t="s">
        <v>1415</v>
      </c>
      <c r="D137" s="118" t="s">
        <v>1416</v>
      </c>
      <c r="E137" s="116" t="s">
        <v>1417</v>
      </c>
      <c r="F137" s="125" t="s">
        <v>1352</v>
      </c>
      <c r="G137">
        <v>5</v>
      </c>
      <c r="H137" s="68"/>
      <c r="I137" s="69"/>
      <c r="J137" s="70">
        <v>5</v>
      </c>
      <c r="K137" s="68">
        <v>2</v>
      </c>
      <c r="L137" s="68">
        <v>2</v>
      </c>
      <c r="M137" s="69"/>
      <c r="N137" s="70">
        <v>2</v>
      </c>
      <c r="O137">
        <v>4</v>
      </c>
      <c r="P137" s="68">
        <v>5</v>
      </c>
      <c r="Q137" s="69"/>
      <c r="R137" s="70">
        <v>5</v>
      </c>
      <c r="S137" s="68"/>
      <c r="T137" s="68"/>
      <c r="U137" s="69"/>
      <c r="V137" s="70">
        <v>0</v>
      </c>
      <c r="W137">
        <v>6</v>
      </c>
      <c r="X137" s="68"/>
      <c r="Y137" s="69"/>
      <c r="Z137" s="70">
        <v>6</v>
      </c>
      <c r="AA137" s="70">
        <v>3</v>
      </c>
      <c r="AB137" s="70"/>
      <c r="AC137" s="70"/>
      <c r="AD137" s="70">
        <v>3</v>
      </c>
      <c r="AE137" s="70">
        <v>6.48</v>
      </c>
      <c r="AF137" s="70"/>
      <c r="AG137" s="70"/>
      <c r="AH137" s="70">
        <v>6.48</v>
      </c>
      <c r="AI137" s="114">
        <v>3.9166666666666665</v>
      </c>
    </row>
    <row r="138" spans="1:35" ht="21.95" customHeight="1">
      <c r="A138" s="115">
        <f t="shared" si="2"/>
        <v>135</v>
      </c>
      <c r="B138" s="116">
        <v>142234503</v>
      </c>
      <c r="C138" s="117" t="s">
        <v>1418</v>
      </c>
      <c r="D138" s="118" t="s">
        <v>431</v>
      </c>
      <c r="E138" s="116" t="s">
        <v>1419</v>
      </c>
      <c r="F138" s="125" t="s">
        <v>1352</v>
      </c>
      <c r="G138">
        <v>6</v>
      </c>
      <c r="J138" s="70">
        <v>6</v>
      </c>
      <c r="K138" s="68">
        <v>6</v>
      </c>
      <c r="L138" s="14"/>
      <c r="N138" s="70">
        <v>6</v>
      </c>
      <c r="O138">
        <v>5</v>
      </c>
      <c r="R138" s="70">
        <v>5</v>
      </c>
      <c r="V138" s="70">
        <v>0</v>
      </c>
      <c r="W138">
        <v>5</v>
      </c>
      <c r="Z138" s="70">
        <v>5</v>
      </c>
      <c r="AA138" s="70">
        <v>4</v>
      </c>
      <c r="AB138" s="70"/>
      <c r="AC138" s="70"/>
      <c r="AD138" s="70">
        <v>4</v>
      </c>
      <c r="AE138" s="70">
        <v>7.14</v>
      </c>
      <c r="AF138" s="70"/>
      <c r="AG138" s="70"/>
      <c r="AH138" s="70">
        <v>7.14</v>
      </c>
      <c r="AI138" s="114">
        <v>4.5</v>
      </c>
    </row>
    <row r="139" spans="1:35" ht="21.95" customHeight="1">
      <c r="A139" s="115">
        <f t="shared" si="2"/>
        <v>136</v>
      </c>
      <c r="B139" s="116">
        <v>142234507</v>
      </c>
      <c r="C139" s="117" t="s">
        <v>1420</v>
      </c>
      <c r="D139" s="118" t="s">
        <v>1421</v>
      </c>
      <c r="E139" s="116" t="s">
        <v>1192</v>
      </c>
      <c r="F139" s="125" t="s">
        <v>1352</v>
      </c>
      <c r="G139">
        <v>6</v>
      </c>
      <c r="H139" s="68"/>
      <c r="I139" s="69"/>
      <c r="J139" s="70">
        <v>6</v>
      </c>
      <c r="K139" s="68">
        <v>6</v>
      </c>
      <c r="L139" s="68"/>
      <c r="M139" s="69"/>
      <c r="N139" s="70">
        <v>6</v>
      </c>
      <c r="O139">
        <v>6</v>
      </c>
      <c r="P139" s="68"/>
      <c r="Q139" s="69"/>
      <c r="R139" s="70">
        <v>6</v>
      </c>
      <c r="S139" s="68"/>
      <c r="T139" s="68"/>
      <c r="U139" s="69"/>
      <c r="V139" s="70">
        <v>0</v>
      </c>
      <c r="W139">
        <v>8</v>
      </c>
      <c r="X139" s="68"/>
      <c r="Y139" s="69"/>
      <c r="Z139" s="70">
        <v>8</v>
      </c>
      <c r="AA139" s="70">
        <v>5</v>
      </c>
      <c r="AB139" s="70"/>
      <c r="AC139" s="70"/>
      <c r="AD139" s="70">
        <v>5</v>
      </c>
      <c r="AE139" s="70">
        <v>5.98</v>
      </c>
      <c r="AF139" s="70"/>
      <c r="AG139" s="70"/>
      <c r="AH139" s="70">
        <v>5.98</v>
      </c>
      <c r="AI139" s="114">
        <v>5.5</v>
      </c>
    </row>
    <row r="140" spans="1:35" ht="21.95" customHeight="1">
      <c r="A140" s="115">
        <f t="shared" si="2"/>
        <v>137</v>
      </c>
      <c r="B140" s="116">
        <v>142234508</v>
      </c>
      <c r="C140" s="117" t="s">
        <v>1422</v>
      </c>
      <c r="D140" s="118" t="s">
        <v>1100</v>
      </c>
      <c r="E140" s="116" t="s">
        <v>1423</v>
      </c>
      <c r="F140" s="125" t="s">
        <v>1352</v>
      </c>
      <c r="G140">
        <v>5</v>
      </c>
      <c r="H140" s="68"/>
      <c r="I140" s="69"/>
      <c r="J140" s="70">
        <v>5</v>
      </c>
      <c r="K140" s="68">
        <v>6</v>
      </c>
      <c r="L140" s="68"/>
      <c r="M140" s="69"/>
      <c r="N140" s="70">
        <v>6</v>
      </c>
      <c r="O140">
        <v>6</v>
      </c>
      <c r="P140" s="68"/>
      <c r="Q140" s="69"/>
      <c r="R140" s="70">
        <v>6</v>
      </c>
      <c r="S140" s="68"/>
      <c r="T140" s="68"/>
      <c r="U140" s="69"/>
      <c r="V140" s="70">
        <v>0</v>
      </c>
      <c r="W140">
        <v>8</v>
      </c>
      <c r="X140" s="68"/>
      <c r="Y140" s="69"/>
      <c r="Z140" s="70">
        <v>8</v>
      </c>
      <c r="AA140" s="70">
        <v>7</v>
      </c>
      <c r="AB140" s="70"/>
      <c r="AC140" s="70"/>
      <c r="AD140" s="70">
        <v>7</v>
      </c>
      <c r="AE140" s="70">
        <v>6.25</v>
      </c>
      <c r="AF140" s="70"/>
      <c r="AG140" s="70"/>
      <c r="AH140" s="70">
        <v>6.25</v>
      </c>
      <c r="AI140" s="114">
        <v>5.333333333333333</v>
      </c>
    </row>
    <row r="141" spans="1:35" ht="21.95" customHeight="1">
      <c r="A141" s="115">
        <f t="shared" si="2"/>
        <v>138</v>
      </c>
      <c r="B141" s="116">
        <v>142234509</v>
      </c>
      <c r="C141" s="117" t="s">
        <v>1424</v>
      </c>
      <c r="D141" s="118" t="s">
        <v>1425</v>
      </c>
      <c r="E141" s="116" t="s">
        <v>1426</v>
      </c>
      <c r="F141" s="125" t="s">
        <v>1352</v>
      </c>
      <c r="G141">
        <v>7</v>
      </c>
      <c r="H141" s="68"/>
      <c r="I141" s="69"/>
      <c r="J141" s="70">
        <v>7</v>
      </c>
      <c r="K141" s="68">
        <v>2</v>
      </c>
      <c r="L141" s="68">
        <v>6</v>
      </c>
      <c r="M141" s="69"/>
      <c r="N141" s="70">
        <v>6</v>
      </c>
      <c r="O141">
        <v>6</v>
      </c>
      <c r="P141" s="68"/>
      <c r="Q141" s="69"/>
      <c r="R141" s="70">
        <v>6</v>
      </c>
      <c r="S141" s="68"/>
      <c r="T141" s="68"/>
      <c r="U141" s="69"/>
      <c r="V141" s="70">
        <v>0</v>
      </c>
      <c r="W141">
        <v>8</v>
      </c>
      <c r="X141" s="68"/>
      <c r="Y141" s="69"/>
      <c r="Z141" s="70">
        <v>8</v>
      </c>
      <c r="AA141" s="70">
        <v>7</v>
      </c>
      <c r="AB141" s="70"/>
      <c r="AC141" s="70"/>
      <c r="AD141" s="70">
        <v>7</v>
      </c>
      <c r="AE141" s="70">
        <v>6.28</v>
      </c>
      <c r="AF141" s="70"/>
      <c r="AG141" s="70"/>
      <c r="AH141" s="70">
        <v>6.28</v>
      </c>
      <c r="AI141" s="114">
        <v>5.666666666666667</v>
      </c>
    </row>
    <row r="142" spans="1:35" ht="21.95" customHeight="1">
      <c r="A142" s="115">
        <f t="shared" si="2"/>
        <v>139</v>
      </c>
      <c r="B142" s="116">
        <v>142234510</v>
      </c>
      <c r="C142" s="117" t="s">
        <v>1274</v>
      </c>
      <c r="D142" s="118" t="s">
        <v>199</v>
      </c>
      <c r="E142" s="116" t="s">
        <v>1427</v>
      </c>
      <c r="F142" s="125" t="s">
        <v>1352</v>
      </c>
      <c r="G142">
        <v>5</v>
      </c>
      <c r="H142" s="68"/>
      <c r="I142" s="69"/>
      <c r="J142" s="70">
        <v>5</v>
      </c>
      <c r="K142" s="68">
        <v>6</v>
      </c>
      <c r="L142" s="68" t="s">
        <v>903</v>
      </c>
      <c r="M142" s="69"/>
      <c r="N142" s="70">
        <v>6</v>
      </c>
      <c r="O142">
        <v>5</v>
      </c>
      <c r="P142" s="68"/>
      <c r="Q142" s="69"/>
      <c r="R142" s="70">
        <v>5</v>
      </c>
      <c r="S142" s="68"/>
      <c r="T142" s="68"/>
      <c r="U142" s="69"/>
      <c r="V142" s="70">
        <v>0</v>
      </c>
      <c r="W142">
        <v>5</v>
      </c>
      <c r="X142" s="68"/>
      <c r="Y142" s="69"/>
      <c r="Z142" s="70">
        <v>5</v>
      </c>
      <c r="AA142" s="70">
        <v>4</v>
      </c>
      <c r="AB142" s="70"/>
      <c r="AC142" s="70"/>
      <c r="AD142" s="70">
        <v>4</v>
      </c>
      <c r="AE142" s="70">
        <v>6.08</v>
      </c>
      <c r="AF142" s="70"/>
      <c r="AG142" s="70"/>
      <c r="AH142" s="70">
        <v>6.08</v>
      </c>
      <c r="AI142" s="114">
        <v>4.333333333333333</v>
      </c>
    </row>
    <row r="143" spans="1:35" ht="21.95" customHeight="1">
      <c r="A143" s="115">
        <f t="shared" si="2"/>
        <v>140</v>
      </c>
      <c r="B143" s="116">
        <v>142234514</v>
      </c>
      <c r="C143" s="117" t="s">
        <v>1099</v>
      </c>
      <c r="D143" s="118" t="s">
        <v>1428</v>
      </c>
      <c r="E143" s="116" t="s">
        <v>1429</v>
      </c>
      <c r="F143" s="125" t="s">
        <v>1352</v>
      </c>
      <c r="G143">
        <v>5</v>
      </c>
      <c r="H143" s="68"/>
      <c r="I143" s="69"/>
      <c r="J143" s="70">
        <v>5</v>
      </c>
      <c r="K143" s="68">
        <v>5</v>
      </c>
      <c r="L143" s="68"/>
      <c r="M143" s="69"/>
      <c r="N143" s="70">
        <v>5</v>
      </c>
      <c r="O143">
        <v>5</v>
      </c>
      <c r="P143" s="68"/>
      <c r="Q143" s="69"/>
      <c r="R143" s="70">
        <v>5</v>
      </c>
      <c r="S143" s="68"/>
      <c r="T143" s="68"/>
      <c r="U143" s="69"/>
      <c r="V143" s="70">
        <v>0</v>
      </c>
      <c r="W143">
        <v>6</v>
      </c>
      <c r="X143" s="68"/>
      <c r="Y143" s="69"/>
      <c r="Z143" s="70">
        <v>6</v>
      </c>
      <c r="AA143" s="70">
        <v>6</v>
      </c>
      <c r="AB143" s="70"/>
      <c r="AC143" s="70"/>
      <c r="AD143" s="70">
        <v>6</v>
      </c>
      <c r="AE143" s="70">
        <v>6.06</v>
      </c>
      <c r="AF143" s="70"/>
      <c r="AG143" s="70"/>
      <c r="AH143" s="70">
        <v>6.06</v>
      </c>
      <c r="AI143" s="114">
        <v>4.416666666666667</v>
      </c>
    </row>
    <row r="144" spans="1:35" ht="21.95" customHeight="1">
      <c r="A144" s="115">
        <f t="shared" si="2"/>
        <v>141</v>
      </c>
      <c r="B144" s="116">
        <v>142234517</v>
      </c>
      <c r="C144" s="117" t="s">
        <v>1430</v>
      </c>
      <c r="D144" s="118" t="s">
        <v>1275</v>
      </c>
      <c r="E144" s="116" t="s">
        <v>1431</v>
      </c>
      <c r="F144" s="125" t="s">
        <v>1352</v>
      </c>
      <c r="G144">
        <v>6</v>
      </c>
      <c r="J144" s="70">
        <v>6</v>
      </c>
      <c r="K144" s="68">
        <v>4</v>
      </c>
      <c r="L144" s="14"/>
      <c r="N144" s="70">
        <v>4</v>
      </c>
      <c r="O144">
        <v>6</v>
      </c>
      <c r="R144" s="70">
        <v>6</v>
      </c>
      <c r="V144" s="70">
        <v>0</v>
      </c>
      <c r="W144">
        <v>6</v>
      </c>
      <c r="Z144" s="70">
        <v>6</v>
      </c>
      <c r="AA144" s="70">
        <v>7</v>
      </c>
      <c r="AB144" s="70"/>
      <c r="AC144" s="70"/>
      <c r="AD144" s="70">
        <v>7</v>
      </c>
      <c r="AE144" s="70">
        <v>6.42</v>
      </c>
      <c r="AF144" s="70"/>
      <c r="AG144" s="70"/>
      <c r="AH144" s="70">
        <v>6.42</v>
      </c>
      <c r="AI144" s="114">
        <v>4.666666666666667</v>
      </c>
    </row>
    <row r="145" spans="1:35" ht="21.95" customHeight="1">
      <c r="A145" s="115">
        <f t="shared" si="2"/>
        <v>142</v>
      </c>
      <c r="B145" s="116">
        <v>142234539</v>
      </c>
      <c r="C145" s="117" t="s">
        <v>1432</v>
      </c>
      <c r="D145" s="118" t="s">
        <v>1108</v>
      </c>
      <c r="E145" s="116" t="s">
        <v>1433</v>
      </c>
      <c r="F145" s="125" t="s">
        <v>1352</v>
      </c>
      <c r="G145">
        <v>6</v>
      </c>
      <c r="H145" s="68"/>
      <c r="I145" s="69"/>
      <c r="J145" s="70">
        <v>6</v>
      </c>
      <c r="K145" s="68">
        <v>7</v>
      </c>
      <c r="L145" s="68">
        <v>4</v>
      </c>
      <c r="M145" s="69"/>
      <c r="N145" s="70">
        <v>7</v>
      </c>
      <c r="O145">
        <v>7</v>
      </c>
      <c r="P145" s="68"/>
      <c r="Q145" s="69"/>
      <c r="R145" s="70">
        <v>7</v>
      </c>
      <c r="S145" s="68"/>
      <c r="T145" s="68"/>
      <c r="U145" s="69"/>
      <c r="V145" s="70">
        <v>0</v>
      </c>
      <c r="W145">
        <v>8</v>
      </c>
      <c r="X145" s="68"/>
      <c r="Y145" s="69"/>
      <c r="Z145" s="70">
        <v>8</v>
      </c>
      <c r="AA145" s="70">
        <v>9</v>
      </c>
      <c r="AB145" s="70"/>
      <c r="AC145" s="70"/>
      <c r="AD145" s="70">
        <v>9</v>
      </c>
      <c r="AE145" s="70">
        <v>6.75</v>
      </c>
      <c r="AF145" s="70"/>
      <c r="AG145" s="70"/>
      <c r="AH145" s="70">
        <v>6.75</v>
      </c>
      <c r="AI145" s="114">
        <v>5.916666666666667</v>
      </c>
    </row>
    <row r="146" spans="1:35" ht="21.95" customHeight="1">
      <c r="A146" s="115">
        <f t="shared" si="2"/>
        <v>143</v>
      </c>
      <c r="B146" s="116">
        <v>142234542</v>
      </c>
      <c r="C146" s="117" t="s">
        <v>1434</v>
      </c>
      <c r="D146" s="118" t="s">
        <v>1435</v>
      </c>
      <c r="E146" s="116" t="s">
        <v>1436</v>
      </c>
      <c r="F146" s="125" t="s">
        <v>1352</v>
      </c>
      <c r="G146">
        <v>6</v>
      </c>
      <c r="H146" s="68"/>
      <c r="I146" s="69"/>
      <c r="J146" s="70">
        <v>6</v>
      </c>
      <c r="K146" s="68">
        <v>6</v>
      </c>
      <c r="L146" s="68"/>
      <c r="M146" s="69"/>
      <c r="N146" s="70">
        <v>6</v>
      </c>
      <c r="O146">
        <v>6</v>
      </c>
      <c r="P146" s="68"/>
      <c r="Q146" s="69"/>
      <c r="R146" s="70">
        <v>6</v>
      </c>
      <c r="S146" s="68"/>
      <c r="T146" s="68"/>
      <c r="U146" s="69"/>
      <c r="V146" s="70">
        <v>0</v>
      </c>
      <c r="W146">
        <v>7</v>
      </c>
      <c r="X146" s="68"/>
      <c r="Y146" s="69"/>
      <c r="Z146" s="70">
        <v>7</v>
      </c>
      <c r="AA146" s="70">
        <v>9</v>
      </c>
      <c r="AB146" s="70"/>
      <c r="AC146" s="70"/>
      <c r="AD146" s="70">
        <v>9</v>
      </c>
      <c r="AE146" s="70">
        <v>6.98</v>
      </c>
      <c r="AF146" s="70"/>
      <c r="AG146" s="70"/>
      <c r="AH146" s="70">
        <v>6.98</v>
      </c>
      <c r="AI146" s="114">
        <v>5.25</v>
      </c>
    </row>
    <row r="147" spans="1:35" ht="21.95" customHeight="1">
      <c r="A147" s="115">
        <f t="shared" si="2"/>
        <v>144</v>
      </c>
      <c r="B147" s="116">
        <v>142234544</v>
      </c>
      <c r="C147" s="117" t="s">
        <v>1372</v>
      </c>
      <c r="D147" s="118" t="s">
        <v>1437</v>
      </c>
      <c r="E147" s="116" t="s">
        <v>1438</v>
      </c>
      <c r="F147" s="125" t="s">
        <v>1352</v>
      </c>
      <c r="G147">
        <v>6</v>
      </c>
      <c r="H147" s="68"/>
      <c r="I147" s="69"/>
      <c r="J147" s="70">
        <v>6</v>
      </c>
      <c r="K147" s="68">
        <v>8</v>
      </c>
      <c r="L147" s="68"/>
      <c r="M147" s="69"/>
      <c r="N147" s="70">
        <v>8</v>
      </c>
      <c r="O147">
        <v>6</v>
      </c>
      <c r="P147" s="68"/>
      <c r="Q147" s="69"/>
      <c r="R147" s="70">
        <v>6</v>
      </c>
      <c r="S147" s="68"/>
      <c r="T147" s="68"/>
      <c r="U147" s="69"/>
      <c r="V147" s="70">
        <v>0</v>
      </c>
      <c r="W147">
        <v>8</v>
      </c>
      <c r="X147" s="68"/>
      <c r="Y147" s="69"/>
      <c r="Z147" s="70">
        <v>8</v>
      </c>
      <c r="AA147" s="70">
        <v>8</v>
      </c>
      <c r="AB147" s="70"/>
      <c r="AC147" s="70"/>
      <c r="AD147" s="70">
        <v>8</v>
      </c>
      <c r="AE147" s="70">
        <v>6.25</v>
      </c>
      <c r="AF147" s="70"/>
      <c r="AG147" s="70"/>
      <c r="AH147" s="70">
        <v>6.25</v>
      </c>
      <c r="AI147" s="114">
        <v>5.833333333333333</v>
      </c>
    </row>
    <row r="148" spans="1:35" ht="21.95" customHeight="1">
      <c r="A148" s="115">
        <f t="shared" si="2"/>
        <v>145</v>
      </c>
      <c r="B148" s="131">
        <v>142234581</v>
      </c>
      <c r="C148" s="132" t="s">
        <v>1439</v>
      </c>
      <c r="D148" s="133" t="s">
        <v>1440</v>
      </c>
      <c r="E148" s="116"/>
      <c r="F148" s="125" t="s">
        <v>1352</v>
      </c>
      <c r="G148">
        <v>6</v>
      </c>
      <c r="H148" s="68"/>
      <c r="I148" s="69"/>
      <c r="J148" s="70">
        <v>6</v>
      </c>
      <c r="K148" s="68">
        <v>6</v>
      </c>
      <c r="L148" s="68"/>
      <c r="M148" s="69"/>
      <c r="N148" s="70">
        <v>6</v>
      </c>
      <c r="O148">
        <v>5</v>
      </c>
      <c r="P148" s="68"/>
      <c r="Q148" s="69"/>
      <c r="R148" s="70">
        <v>5</v>
      </c>
      <c r="S148" s="68"/>
      <c r="T148" s="68"/>
      <c r="U148" s="69"/>
      <c r="V148" s="70">
        <v>0</v>
      </c>
      <c r="W148">
        <v>6</v>
      </c>
      <c r="X148" s="68"/>
      <c r="Y148" s="69"/>
      <c r="Z148" s="70">
        <v>6</v>
      </c>
      <c r="AA148" s="70">
        <v>7</v>
      </c>
      <c r="AB148" s="70"/>
      <c r="AC148" s="70"/>
      <c r="AD148" s="70">
        <v>7</v>
      </c>
      <c r="AE148" s="70">
        <v>6.31</v>
      </c>
      <c r="AF148" s="70"/>
      <c r="AG148" s="70"/>
      <c r="AH148" s="70">
        <v>6.31</v>
      </c>
      <c r="AI148" s="114">
        <v>4.75</v>
      </c>
    </row>
    <row r="149" spans="1:35" ht="21.95" customHeight="1">
      <c r="A149" s="115">
        <f t="shared" si="2"/>
        <v>146</v>
      </c>
      <c r="B149" s="116">
        <v>142234594</v>
      </c>
      <c r="C149" s="117" t="s">
        <v>1441</v>
      </c>
      <c r="D149" s="118" t="s">
        <v>1442</v>
      </c>
      <c r="E149" s="116" t="s">
        <v>1443</v>
      </c>
      <c r="F149" s="125" t="s">
        <v>1352</v>
      </c>
      <c r="G149">
        <v>7</v>
      </c>
      <c r="J149" s="70">
        <v>7</v>
      </c>
      <c r="K149" s="68">
        <v>6</v>
      </c>
      <c r="L149" s="14"/>
      <c r="N149" s="70">
        <v>6</v>
      </c>
      <c r="O149">
        <v>5</v>
      </c>
      <c r="R149" s="70">
        <v>5</v>
      </c>
      <c r="V149" s="70">
        <v>0</v>
      </c>
      <c r="W149">
        <v>6</v>
      </c>
      <c r="Z149" s="70">
        <v>6</v>
      </c>
      <c r="AA149" s="70">
        <v>7</v>
      </c>
      <c r="AB149" s="70"/>
      <c r="AC149" s="70"/>
      <c r="AD149" s="70">
        <v>7</v>
      </c>
      <c r="AE149" s="70">
        <v>6.19</v>
      </c>
      <c r="AF149" s="70"/>
      <c r="AG149" s="70"/>
      <c r="AH149" s="70">
        <v>6.19</v>
      </c>
      <c r="AI149" s="114">
        <v>4.916666666666667</v>
      </c>
    </row>
    <row r="150" spans="1:35" ht="21.95" customHeight="1">
      <c r="A150" s="115">
        <f t="shared" si="2"/>
        <v>147</v>
      </c>
      <c r="B150" s="116">
        <v>142234596</v>
      </c>
      <c r="C150" s="117" t="s">
        <v>1444</v>
      </c>
      <c r="D150" s="118" t="s">
        <v>1293</v>
      </c>
      <c r="E150" s="116" t="s">
        <v>1445</v>
      </c>
      <c r="F150" s="125" t="s">
        <v>1352</v>
      </c>
      <c r="G150">
        <v>7</v>
      </c>
      <c r="J150" s="70">
        <v>7</v>
      </c>
      <c r="K150" s="68">
        <v>8</v>
      </c>
      <c r="L150" s="14"/>
      <c r="N150" s="70">
        <v>8</v>
      </c>
      <c r="O150">
        <v>6</v>
      </c>
      <c r="R150" s="70">
        <v>6</v>
      </c>
      <c r="V150" s="70">
        <v>0</v>
      </c>
      <c r="W150" t="s">
        <v>903</v>
      </c>
      <c r="Z150" s="70">
        <v>0</v>
      </c>
      <c r="AA150" s="70">
        <v>0</v>
      </c>
      <c r="AB150" s="70"/>
      <c r="AC150" s="70"/>
      <c r="AD150" s="70">
        <v>0</v>
      </c>
      <c r="AE150" s="70">
        <v>6.36</v>
      </c>
      <c r="AF150" s="70"/>
      <c r="AG150" s="70"/>
      <c r="AH150" s="70">
        <v>6.36</v>
      </c>
      <c r="AI150" s="114">
        <v>4</v>
      </c>
    </row>
    <row r="151" spans="1:35" ht="21.95" customHeight="1">
      <c r="A151" s="115">
        <f t="shared" si="2"/>
        <v>148</v>
      </c>
      <c r="B151" s="116">
        <v>142234643</v>
      </c>
      <c r="C151" s="117" t="s">
        <v>1446</v>
      </c>
      <c r="D151" s="118" t="s">
        <v>1243</v>
      </c>
      <c r="E151" s="116" t="s">
        <v>1447</v>
      </c>
      <c r="F151" s="125" t="s">
        <v>1352</v>
      </c>
      <c r="G151">
        <v>7</v>
      </c>
      <c r="H151" s="68"/>
      <c r="I151" s="69"/>
      <c r="J151" s="70">
        <v>7</v>
      </c>
      <c r="K151" s="68">
        <v>4</v>
      </c>
      <c r="L151" s="68">
        <v>4</v>
      </c>
      <c r="M151" s="69"/>
      <c r="N151" s="70">
        <v>4</v>
      </c>
      <c r="O151">
        <v>5</v>
      </c>
      <c r="P151" s="68"/>
      <c r="Q151" s="69"/>
      <c r="R151" s="70">
        <v>5</v>
      </c>
      <c r="S151" s="68"/>
      <c r="T151" s="68"/>
      <c r="U151" s="69"/>
      <c r="V151" s="70">
        <v>0</v>
      </c>
      <c r="W151">
        <v>8</v>
      </c>
      <c r="X151" s="68"/>
      <c r="Y151" s="69"/>
      <c r="Z151" s="70">
        <v>8</v>
      </c>
      <c r="AA151" s="70">
        <v>8</v>
      </c>
      <c r="AB151" s="70"/>
      <c r="AC151" s="70"/>
      <c r="AD151" s="70">
        <v>8</v>
      </c>
      <c r="AE151" s="70">
        <v>6.08</v>
      </c>
      <c r="AF151" s="70"/>
      <c r="AG151" s="70"/>
      <c r="AH151" s="70">
        <v>6.08</v>
      </c>
      <c r="AI151" s="114">
        <v>5.083333333333333</v>
      </c>
    </row>
    <row r="152" spans="1:35" ht="21.95" customHeight="1">
      <c r="A152" s="115">
        <f t="shared" si="2"/>
        <v>149</v>
      </c>
      <c r="B152" s="116">
        <v>142234647</v>
      </c>
      <c r="C152" s="117" t="s">
        <v>911</v>
      </c>
      <c r="D152" s="118" t="s">
        <v>1270</v>
      </c>
      <c r="E152" s="116" t="s">
        <v>1185</v>
      </c>
      <c r="F152" s="125" t="s">
        <v>1352</v>
      </c>
      <c r="G152">
        <v>6</v>
      </c>
      <c r="J152" s="70">
        <v>6</v>
      </c>
      <c r="K152" s="68">
        <v>3</v>
      </c>
      <c r="L152" s="14">
        <v>4</v>
      </c>
      <c r="N152" s="70">
        <v>4</v>
      </c>
      <c r="O152">
        <v>3</v>
      </c>
      <c r="P152">
        <v>5</v>
      </c>
      <c r="R152" s="70">
        <v>5</v>
      </c>
      <c r="V152" s="70">
        <v>0</v>
      </c>
      <c r="W152">
        <v>6</v>
      </c>
      <c r="Z152" s="70">
        <v>6</v>
      </c>
      <c r="AA152" s="70">
        <v>4</v>
      </c>
      <c r="AB152" s="70"/>
      <c r="AC152" s="70"/>
      <c r="AD152" s="70">
        <v>4</v>
      </c>
      <c r="AE152" s="70">
        <v>5.92</v>
      </c>
      <c r="AF152" s="70"/>
      <c r="AG152" s="70"/>
      <c r="AH152" s="70">
        <v>5.92</v>
      </c>
      <c r="AI152" s="114">
        <v>4.416666666666667</v>
      </c>
    </row>
    <row r="153" spans="1:35" ht="21.95" customHeight="1">
      <c r="A153" s="115">
        <f t="shared" si="2"/>
        <v>150</v>
      </c>
      <c r="B153" s="116">
        <v>142234836</v>
      </c>
      <c r="C153" s="117" t="s">
        <v>1448</v>
      </c>
      <c r="D153" s="118" t="s">
        <v>249</v>
      </c>
      <c r="E153" s="116" t="s">
        <v>1449</v>
      </c>
      <c r="F153" s="125" t="s">
        <v>1352</v>
      </c>
      <c r="G153">
        <v>5</v>
      </c>
      <c r="H153" s="68"/>
      <c r="I153" s="69"/>
      <c r="J153" s="70">
        <v>5</v>
      </c>
      <c r="K153" s="68">
        <v>3</v>
      </c>
      <c r="L153" s="68">
        <v>5</v>
      </c>
      <c r="M153" s="69"/>
      <c r="N153" s="70">
        <v>5</v>
      </c>
      <c r="O153">
        <v>3</v>
      </c>
      <c r="P153" s="68">
        <v>4</v>
      </c>
      <c r="Q153" s="69"/>
      <c r="R153" s="70">
        <v>4</v>
      </c>
      <c r="S153" s="68"/>
      <c r="T153" s="68"/>
      <c r="U153" s="69"/>
      <c r="V153" s="70">
        <v>0</v>
      </c>
      <c r="W153">
        <v>1</v>
      </c>
      <c r="X153" s="68"/>
      <c r="Y153" s="69"/>
      <c r="Z153" s="70">
        <v>1</v>
      </c>
      <c r="AA153" s="70">
        <v>4</v>
      </c>
      <c r="AB153" s="70"/>
      <c r="AC153" s="70"/>
      <c r="AD153" s="70">
        <v>4</v>
      </c>
      <c r="AE153" s="70">
        <v>5.48</v>
      </c>
      <c r="AF153" s="70"/>
      <c r="AG153" s="70"/>
      <c r="AH153" s="70">
        <v>5.48</v>
      </c>
      <c r="AI153" s="114">
        <v>2.9166666666666665</v>
      </c>
    </row>
    <row r="154" spans="1:35" ht="21.95" customHeight="1">
      <c r="A154" s="115">
        <f t="shared" si="2"/>
        <v>151</v>
      </c>
      <c r="B154" s="116">
        <v>142234953</v>
      </c>
      <c r="C154" s="117" t="s">
        <v>1450</v>
      </c>
      <c r="D154" s="118" t="s">
        <v>1451</v>
      </c>
      <c r="E154" s="116" t="s">
        <v>1452</v>
      </c>
      <c r="F154" s="125" t="s">
        <v>1352</v>
      </c>
      <c r="G154">
        <v>6</v>
      </c>
      <c r="H154" s="68"/>
      <c r="I154" s="69"/>
      <c r="J154" s="70">
        <v>6</v>
      </c>
      <c r="K154" s="68">
        <v>6</v>
      </c>
      <c r="L154" s="68"/>
      <c r="M154" s="69"/>
      <c r="N154" s="70">
        <v>6</v>
      </c>
      <c r="O154">
        <v>7</v>
      </c>
      <c r="P154" s="68"/>
      <c r="Q154" s="69"/>
      <c r="R154" s="70">
        <v>7</v>
      </c>
      <c r="S154" s="68"/>
      <c r="T154" s="68"/>
      <c r="U154" s="69"/>
      <c r="V154" s="70">
        <v>0</v>
      </c>
      <c r="W154">
        <v>8</v>
      </c>
      <c r="X154" s="68"/>
      <c r="Y154" s="69"/>
      <c r="Z154" s="70">
        <v>8</v>
      </c>
      <c r="AA154" s="70">
        <v>5</v>
      </c>
      <c r="AB154" s="70"/>
      <c r="AC154" s="70"/>
      <c r="AD154" s="70">
        <v>5</v>
      </c>
      <c r="AE154" s="70">
        <v>6.08</v>
      </c>
      <c r="AF154" s="70"/>
      <c r="AG154" s="70"/>
      <c r="AH154" s="70">
        <v>6.08</v>
      </c>
      <c r="AI154" s="114">
        <v>5.75</v>
      </c>
    </row>
    <row r="155" spans="1:35" ht="21.95" customHeight="1">
      <c r="A155" s="115">
        <f t="shared" si="2"/>
        <v>152</v>
      </c>
      <c r="B155" s="116">
        <v>142234954</v>
      </c>
      <c r="C155" s="117" t="s">
        <v>911</v>
      </c>
      <c r="D155" s="118" t="s">
        <v>1453</v>
      </c>
      <c r="E155" s="116" t="s">
        <v>1454</v>
      </c>
      <c r="F155" s="125" t="s">
        <v>1352</v>
      </c>
      <c r="G155" t="s">
        <v>903</v>
      </c>
      <c r="J155" s="70">
        <v>0</v>
      </c>
      <c r="K155" s="14" t="s">
        <v>903</v>
      </c>
      <c r="L155" s="14" t="s">
        <v>903</v>
      </c>
      <c r="N155" s="70">
        <v>0</v>
      </c>
      <c r="O155" t="s">
        <v>903</v>
      </c>
      <c r="P155" t="s">
        <v>903</v>
      </c>
      <c r="R155" s="70">
        <v>0</v>
      </c>
      <c r="V155" s="70">
        <v>0</v>
      </c>
      <c r="W155" t="s">
        <v>903</v>
      </c>
      <c r="Z155" s="70">
        <v>0</v>
      </c>
      <c r="AA155" s="70">
        <v>0</v>
      </c>
      <c r="AB155" s="70"/>
      <c r="AC155" s="70"/>
      <c r="AD155" s="70">
        <v>0</v>
      </c>
      <c r="AE155" s="70">
        <v>0</v>
      </c>
      <c r="AF155" s="70"/>
      <c r="AG155" s="70"/>
      <c r="AH155" s="70">
        <v>0</v>
      </c>
      <c r="AI155" s="114">
        <v>0</v>
      </c>
    </row>
    <row r="156" spans="1:35" ht="21.95" customHeight="1">
      <c r="A156" s="115">
        <f t="shared" si="2"/>
        <v>153</v>
      </c>
      <c r="B156" s="131">
        <v>142234955</v>
      </c>
      <c r="C156" s="132" t="s">
        <v>1455</v>
      </c>
      <c r="D156" s="133" t="s">
        <v>1181</v>
      </c>
      <c r="E156" s="156">
        <v>32270</v>
      </c>
      <c r="F156" s="125" t="s">
        <v>1352</v>
      </c>
      <c r="G156">
        <v>6</v>
      </c>
      <c r="J156" s="70">
        <v>6</v>
      </c>
      <c r="K156" s="68">
        <v>4</v>
      </c>
      <c r="L156" s="14">
        <v>6</v>
      </c>
      <c r="N156" s="70">
        <v>6</v>
      </c>
      <c r="O156">
        <v>5</v>
      </c>
      <c r="R156" s="70">
        <v>5</v>
      </c>
      <c r="V156" s="70">
        <v>0</v>
      </c>
      <c r="W156">
        <v>6</v>
      </c>
      <c r="Z156" s="70">
        <v>6</v>
      </c>
      <c r="AA156" s="70">
        <v>6</v>
      </c>
      <c r="AB156" s="70"/>
      <c r="AC156" s="70"/>
      <c r="AD156" s="70">
        <v>6</v>
      </c>
      <c r="AE156" s="70">
        <v>0</v>
      </c>
      <c r="AF156" s="70"/>
      <c r="AG156" s="70"/>
      <c r="AH156" s="70">
        <v>0</v>
      </c>
      <c r="AI156" s="114">
        <v>4.75</v>
      </c>
    </row>
  </sheetData>
  <sheetProtection password="CF7A" sheet="1" objects="1" scenarios="1"/>
  <mergeCells count="6">
    <mergeCell ref="A1:F1"/>
    <mergeCell ref="A2:A3"/>
    <mergeCell ref="B2:B3"/>
    <mergeCell ref="C2:D3"/>
    <mergeCell ref="E2:E3"/>
    <mergeCell ref="F2:F3"/>
  </mergeCells>
  <conditionalFormatting sqref="N4:N156">
    <cfRule type="cellIs" dxfId="6" priority="6" operator="lessThan">
      <formula>5</formula>
    </cfRule>
  </conditionalFormatting>
  <conditionalFormatting sqref="R4:R156">
    <cfRule type="cellIs" dxfId="5" priority="5" operator="lessThan">
      <formula>5</formula>
    </cfRule>
  </conditionalFormatting>
  <conditionalFormatting sqref="V4:V156">
    <cfRule type="cellIs" dxfId="4" priority="4" operator="lessThan">
      <formula>5</formula>
    </cfRule>
  </conditionalFormatting>
  <conditionalFormatting sqref="Z4:Z156 AD4:AD156 AH4:AH156">
    <cfRule type="cellIs" dxfId="3" priority="3" operator="lessThan">
      <formula>5</formula>
    </cfRule>
  </conditionalFormatting>
  <conditionalFormatting sqref="AI4:AI156">
    <cfRule type="cellIs" dxfId="2" priority="2" operator="lessThan">
      <formula>5</formula>
    </cfRule>
  </conditionalFormatting>
  <conditionalFormatting sqref="J4:J156">
    <cfRule type="cellIs" dxfId="1" priority="1" operator="lessThan">
      <formula>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2"/>
  <sheetViews>
    <sheetView tabSelected="1" workbookViewId="0">
      <selection activeCell="H18" sqref="H18"/>
    </sheetView>
  </sheetViews>
  <sheetFormatPr defaultRowHeight="15"/>
  <cols>
    <col min="3" max="3" width="20.85546875" customWidth="1"/>
    <col min="7" max="34" width="3" customWidth="1"/>
    <col min="35" max="35" width="5.140625" customWidth="1"/>
  </cols>
  <sheetData>
    <row r="1" spans="1:35" ht="18.75">
      <c r="A1" s="16" t="s">
        <v>522</v>
      </c>
      <c r="B1" s="15"/>
      <c r="C1" s="15"/>
      <c r="D1" s="15"/>
      <c r="E1" s="15"/>
      <c r="F1" s="15"/>
    </row>
    <row r="2" spans="1:35" ht="80.25">
      <c r="A2" s="34" t="s">
        <v>0</v>
      </c>
      <c r="B2" s="34" t="s">
        <v>857</v>
      </c>
      <c r="C2" s="35" t="s">
        <v>858</v>
      </c>
      <c r="D2" s="36"/>
      <c r="E2" s="37" t="s">
        <v>859</v>
      </c>
      <c r="F2" s="38" t="s">
        <v>860</v>
      </c>
      <c r="G2" s="39" t="s">
        <v>870</v>
      </c>
      <c r="H2" s="40"/>
      <c r="I2" s="41"/>
      <c r="J2" s="42" t="s">
        <v>1457</v>
      </c>
      <c r="K2" s="39" t="s">
        <v>864</v>
      </c>
      <c r="L2" s="40"/>
      <c r="M2" s="41"/>
      <c r="N2" s="42" t="s">
        <v>864</v>
      </c>
      <c r="O2" s="39" t="s">
        <v>1458</v>
      </c>
      <c r="P2" s="40"/>
      <c r="Q2" s="41"/>
      <c r="R2" s="42" t="s">
        <v>1459</v>
      </c>
      <c r="S2" s="39" t="s">
        <v>1460</v>
      </c>
      <c r="T2" s="40"/>
      <c r="U2" s="41"/>
      <c r="V2" s="42" t="s">
        <v>1460</v>
      </c>
      <c r="W2" s="39" t="s">
        <v>866</v>
      </c>
      <c r="X2" s="40"/>
      <c r="Y2" s="41"/>
      <c r="Z2" s="42" t="s">
        <v>867</v>
      </c>
      <c r="AA2" s="39" t="s">
        <v>1461</v>
      </c>
      <c r="AB2" s="40"/>
      <c r="AC2" s="41"/>
      <c r="AD2" s="42" t="s">
        <v>1462</v>
      </c>
      <c r="AE2" s="39" t="s">
        <v>869</v>
      </c>
      <c r="AF2" s="40"/>
      <c r="AG2" s="41"/>
      <c r="AH2" s="42" t="s">
        <v>1098</v>
      </c>
      <c r="AI2" s="157" t="s">
        <v>11</v>
      </c>
    </row>
    <row r="3" spans="1:35" ht="15.75" thickBot="1">
      <c r="A3" s="51"/>
      <c r="B3" s="51"/>
      <c r="C3" s="52"/>
      <c r="D3" s="53"/>
      <c r="E3" s="54"/>
      <c r="F3" s="55"/>
      <c r="G3" s="40" t="s">
        <v>897</v>
      </c>
      <c r="H3" s="40" t="s">
        <v>898</v>
      </c>
      <c r="I3" s="56" t="s">
        <v>899</v>
      </c>
      <c r="J3" s="57">
        <v>2</v>
      </c>
      <c r="K3" s="40" t="s">
        <v>897</v>
      </c>
      <c r="L3" s="40" t="s">
        <v>898</v>
      </c>
      <c r="M3" s="56" t="s">
        <v>899</v>
      </c>
      <c r="N3" s="57">
        <v>3</v>
      </c>
      <c r="O3" s="40" t="s">
        <v>897</v>
      </c>
      <c r="P3" s="40" t="s">
        <v>898</v>
      </c>
      <c r="Q3" s="56" t="s">
        <v>899</v>
      </c>
      <c r="R3" s="57">
        <v>1</v>
      </c>
      <c r="S3" s="40" t="s">
        <v>897</v>
      </c>
      <c r="T3" s="40" t="s">
        <v>898</v>
      </c>
      <c r="U3" s="56" t="s">
        <v>899</v>
      </c>
      <c r="V3" s="57">
        <v>3</v>
      </c>
      <c r="W3" s="40" t="s">
        <v>897</v>
      </c>
      <c r="X3" s="40" t="s">
        <v>898</v>
      </c>
      <c r="Y3" s="56" t="s">
        <v>899</v>
      </c>
      <c r="Z3" s="57">
        <v>3</v>
      </c>
      <c r="AA3" s="40" t="s">
        <v>897</v>
      </c>
      <c r="AB3" s="40" t="s">
        <v>898</v>
      </c>
      <c r="AC3" s="56" t="s">
        <v>899</v>
      </c>
      <c r="AD3" s="57">
        <v>1</v>
      </c>
      <c r="AE3" s="40" t="s">
        <v>897</v>
      </c>
      <c r="AF3" s="40" t="s">
        <v>898</v>
      </c>
      <c r="AG3" s="56" t="s">
        <v>899</v>
      </c>
      <c r="AH3" s="57">
        <v>1</v>
      </c>
      <c r="AI3" s="158">
        <f>SUM(G3:Z3)</f>
        <v>12</v>
      </c>
    </row>
    <row r="4" spans="1:35" ht="15.75">
      <c r="A4" s="159">
        <v>1</v>
      </c>
      <c r="B4" s="160">
        <v>142251472</v>
      </c>
      <c r="C4" s="161" t="s">
        <v>1463</v>
      </c>
      <c r="D4" s="162" t="s">
        <v>1464</v>
      </c>
      <c r="E4" s="160" t="s">
        <v>1465</v>
      </c>
      <c r="F4" s="125" t="s">
        <v>1466</v>
      </c>
      <c r="G4" s="68">
        <v>7</v>
      </c>
      <c r="H4" s="68"/>
      <c r="I4" s="69"/>
      <c r="J4" s="70">
        <v>7</v>
      </c>
      <c r="K4" s="68">
        <v>6</v>
      </c>
      <c r="L4" s="68"/>
      <c r="M4" s="69"/>
      <c r="N4" s="70">
        <v>6</v>
      </c>
      <c r="O4" s="68">
        <v>8</v>
      </c>
      <c r="P4" s="68"/>
      <c r="Q4" s="69"/>
      <c r="R4" s="70">
        <v>8</v>
      </c>
      <c r="S4" s="68">
        <v>6</v>
      </c>
      <c r="T4" s="68"/>
      <c r="U4" s="69"/>
      <c r="V4" s="70">
        <v>6</v>
      </c>
      <c r="W4" s="68">
        <v>8</v>
      </c>
      <c r="X4" s="68"/>
      <c r="Y4" s="69"/>
      <c r="Z4" s="70">
        <v>8</v>
      </c>
      <c r="AA4" s="70">
        <v>7</v>
      </c>
      <c r="AB4" s="70"/>
      <c r="AC4" s="70"/>
      <c r="AD4" s="70">
        <v>7</v>
      </c>
      <c r="AE4" s="70">
        <v>6.92</v>
      </c>
      <c r="AF4" s="70"/>
      <c r="AG4" s="70"/>
      <c r="AH4" s="70">
        <v>6.92</v>
      </c>
      <c r="AI4" s="70">
        <v>6.833333333333333</v>
      </c>
    </row>
    <row r="5" spans="1:35" ht="15.75">
      <c r="A5" s="163">
        <f>A4+1</f>
        <v>2</v>
      </c>
      <c r="B5" s="164">
        <v>142251473</v>
      </c>
      <c r="C5" s="165" t="s">
        <v>918</v>
      </c>
      <c r="D5" s="166" t="s">
        <v>1467</v>
      </c>
      <c r="E5" s="167">
        <v>33094</v>
      </c>
      <c r="F5" s="125" t="s">
        <v>1466</v>
      </c>
      <c r="G5" s="68">
        <v>5</v>
      </c>
      <c r="H5" s="68"/>
      <c r="I5" s="69"/>
      <c r="J5" s="70">
        <v>5</v>
      </c>
      <c r="K5" s="68">
        <v>2</v>
      </c>
      <c r="L5" s="68"/>
      <c r="M5" s="69"/>
      <c r="N5" s="70">
        <v>2</v>
      </c>
      <c r="O5" s="68">
        <v>7</v>
      </c>
      <c r="P5" s="68"/>
      <c r="Q5" s="69"/>
      <c r="R5" s="70">
        <v>7</v>
      </c>
      <c r="S5" s="68">
        <v>6</v>
      </c>
      <c r="T5" s="68"/>
      <c r="U5" s="69"/>
      <c r="V5" s="70">
        <v>6</v>
      </c>
      <c r="W5" s="68">
        <v>3</v>
      </c>
      <c r="X5" s="68"/>
      <c r="Y5" s="69"/>
      <c r="Z5" s="70">
        <v>3</v>
      </c>
      <c r="AA5" s="70">
        <v>6</v>
      </c>
      <c r="AB5" s="70"/>
      <c r="AC5" s="70"/>
      <c r="AD5" s="70">
        <v>6</v>
      </c>
      <c r="AE5" s="70">
        <v>7.06</v>
      </c>
      <c r="AF5" s="70"/>
      <c r="AG5" s="70"/>
      <c r="AH5" s="70">
        <v>7.06</v>
      </c>
      <c r="AI5" s="70">
        <v>4.166666666666667</v>
      </c>
    </row>
    <row r="6" spans="1:35" ht="15.75">
      <c r="A6" s="163">
        <f t="shared" ref="A6:A69" si="0">A5+1</f>
        <v>3</v>
      </c>
      <c r="B6" s="164">
        <v>142251474</v>
      </c>
      <c r="C6" s="165" t="s">
        <v>1468</v>
      </c>
      <c r="D6" s="166" t="s">
        <v>1204</v>
      </c>
      <c r="E6" s="164" t="s">
        <v>1469</v>
      </c>
      <c r="F6" s="125" t="s">
        <v>1466</v>
      </c>
      <c r="G6" s="68">
        <v>6</v>
      </c>
      <c r="H6" s="68"/>
      <c r="I6" s="69"/>
      <c r="J6" s="70">
        <v>6</v>
      </c>
      <c r="K6" s="68">
        <v>4</v>
      </c>
      <c r="L6" s="68"/>
      <c r="M6" s="69"/>
      <c r="N6" s="70">
        <v>4</v>
      </c>
      <c r="O6" s="68">
        <v>7</v>
      </c>
      <c r="P6" s="68"/>
      <c r="Q6" s="69"/>
      <c r="R6" s="70">
        <v>7</v>
      </c>
      <c r="S6" s="68">
        <v>6</v>
      </c>
      <c r="T6" s="68"/>
      <c r="U6" s="69"/>
      <c r="V6" s="70">
        <v>6</v>
      </c>
      <c r="W6" s="68">
        <v>7</v>
      </c>
      <c r="X6" s="68"/>
      <c r="Y6" s="69"/>
      <c r="Z6" s="70">
        <v>7</v>
      </c>
      <c r="AA6" s="70">
        <v>8</v>
      </c>
      <c r="AB6" s="70"/>
      <c r="AC6" s="70"/>
      <c r="AD6" s="70">
        <v>8</v>
      </c>
      <c r="AE6" s="70">
        <v>6.6</v>
      </c>
      <c r="AF6" s="70"/>
      <c r="AG6" s="70"/>
      <c r="AH6" s="70">
        <v>6.6</v>
      </c>
      <c r="AI6" s="70">
        <v>5.833333333333333</v>
      </c>
    </row>
    <row r="7" spans="1:35" ht="15.75">
      <c r="A7" s="163">
        <f t="shared" si="0"/>
        <v>4</v>
      </c>
      <c r="B7" s="168">
        <v>142251475</v>
      </c>
      <c r="C7" s="169" t="s">
        <v>1470</v>
      </c>
      <c r="D7" s="170" t="s">
        <v>1207</v>
      </c>
      <c r="E7" s="168" t="s">
        <v>1471</v>
      </c>
      <c r="F7" s="125" t="s">
        <v>1466</v>
      </c>
      <c r="G7" s="68">
        <v>6</v>
      </c>
      <c r="H7" s="68"/>
      <c r="I7" s="69"/>
      <c r="J7" s="70">
        <v>6</v>
      </c>
      <c r="K7" s="68">
        <v>6</v>
      </c>
      <c r="L7" s="68"/>
      <c r="M7" s="69"/>
      <c r="N7" s="70">
        <v>6</v>
      </c>
      <c r="O7" s="68">
        <v>6</v>
      </c>
      <c r="P7" s="68"/>
      <c r="Q7" s="69"/>
      <c r="R7" s="70">
        <v>6</v>
      </c>
      <c r="S7" s="68">
        <v>6</v>
      </c>
      <c r="T7" s="68"/>
      <c r="U7" s="69"/>
      <c r="V7" s="70">
        <v>6</v>
      </c>
      <c r="W7" s="68">
        <v>4</v>
      </c>
      <c r="X7" s="68"/>
      <c r="Y7" s="69"/>
      <c r="Z7" s="70">
        <v>4</v>
      </c>
      <c r="AA7" s="70">
        <v>9</v>
      </c>
      <c r="AB7" s="70"/>
      <c r="AC7" s="70"/>
      <c r="AD7" s="70">
        <v>9</v>
      </c>
      <c r="AE7" s="70">
        <v>7.28</v>
      </c>
      <c r="AF7" s="70"/>
      <c r="AG7" s="70"/>
      <c r="AH7" s="70">
        <v>7.28</v>
      </c>
      <c r="AI7" s="70">
        <v>5.5</v>
      </c>
    </row>
    <row r="8" spans="1:35" ht="15.75">
      <c r="A8" s="163">
        <f t="shared" si="0"/>
        <v>5</v>
      </c>
      <c r="B8" s="168">
        <v>142251476</v>
      </c>
      <c r="C8" s="169" t="s">
        <v>1472</v>
      </c>
      <c r="D8" s="170" t="s">
        <v>1473</v>
      </c>
      <c r="E8" s="168" t="s">
        <v>1474</v>
      </c>
      <c r="F8" s="125" t="s">
        <v>1466</v>
      </c>
      <c r="G8" s="68">
        <v>5</v>
      </c>
      <c r="H8" s="68"/>
      <c r="I8" s="69"/>
      <c r="J8" s="70">
        <v>5</v>
      </c>
      <c r="K8" s="68">
        <v>4</v>
      </c>
      <c r="L8" s="68"/>
      <c r="M8" s="69"/>
      <c r="N8" s="70">
        <v>4</v>
      </c>
      <c r="O8" s="68">
        <v>5</v>
      </c>
      <c r="P8" s="68"/>
      <c r="Q8" s="69"/>
      <c r="R8" s="70">
        <v>5</v>
      </c>
      <c r="S8" s="68">
        <v>5</v>
      </c>
      <c r="T8" s="68"/>
      <c r="U8" s="69"/>
      <c r="V8" s="70">
        <v>5</v>
      </c>
      <c r="W8" s="68">
        <v>5</v>
      </c>
      <c r="X8" s="68"/>
      <c r="Y8" s="69"/>
      <c r="Z8" s="70">
        <v>5</v>
      </c>
      <c r="AA8" s="70">
        <v>6</v>
      </c>
      <c r="AB8" s="70"/>
      <c r="AC8" s="70"/>
      <c r="AD8" s="70">
        <v>6</v>
      </c>
      <c r="AE8" s="70">
        <v>7.56</v>
      </c>
      <c r="AF8" s="70"/>
      <c r="AG8" s="70"/>
      <c r="AH8" s="70">
        <v>7.56</v>
      </c>
      <c r="AI8" s="70">
        <v>4.75</v>
      </c>
    </row>
    <row r="9" spans="1:35" ht="15.75">
      <c r="A9" s="163">
        <f t="shared" si="0"/>
        <v>6</v>
      </c>
      <c r="B9" s="168">
        <v>142251477</v>
      </c>
      <c r="C9" s="169" t="s">
        <v>1475</v>
      </c>
      <c r="D9" s="170" t="s">
        <v>1476</v>
      </c>
      <c r="E9" s="168" t="s">
        <v>1477</v>
      </c>
      <c r="F9" s="125" t="s">
        <v>1466</v>
      </c>
      <c r="G9" s="68">
        <v>7</v>
      </c>
      <c r="H9" s="68"/>
      <c r="I9" s="69"/>
      <c r="J9" s="70">
        <v>7</v>
      </c>
      <c r="K9" s="68">
        <v>7</v>
      </c>
      <c r="L9" s="68"/>
      <c r="M9" s="69"/>
      <c r="N9" s="70">
        <v>7</v>
      </c>
      <c r="O9" s="68">
        <v>6</v>
      </c>
      <c r="P9" s="68"/>
      <c r="Q9" s="69"/>
      <c r="R9" s="70">
        <v>6</v>
      </c>
      <c r="S9" s="68">
        <v>8</v>
      </c>
      <c r="T9" s="68"/>
      <c r="U9" s="69"/>
      <c r="V9" s="70">
        <v>8</v>
      </c>
      <c r="W9" s="68" t="s">
        <v>903</v>
      </c>
      <c r="X9" s="68"/>
      <c r="Y9" s="69"/>
      <c r="Z9" s="70">
        <v>0</v>
      </c>
      <c r="AA9" s="70">
        <v>10</v>
      </c>
      <c r="AB9" s="70"/>
      <c r="AC9" s="70"/>
      <c r="AD9" s="70">
        <v>10</v>
      </c>
      <c r="AE9" s="70">
        <v>6.53</v>
      </c>
      <c r="AF9" s="70"/>
      <c r="AG9" s="70"/>
      <c r="AH9" s="70">
        <v>6.53</v>
      </c>
      <c r="AI9" s="70">
        <v>5.416666666666667</v>
      </c>
    </row>
    <row r="10" spans="1:35" ht="15.75">
      <c r="A10" s="163">
        <f t="shared" si="0"/>
        <v>7</v>
      </c>
      <c r="B10" s="168">
        <v>142251480</v>
      </c>
      <c r="C10" s="169" t="s">
        <v>1478</v>
      </c>
      <c r="D10" s="170" t="s">
        <v>1117</v>
      </c>
      <c r="E10" s="168" t="s">
        <v>1479</v>
      </c>
      <c r="F10" s="125" t="s">
        <v>1466</v>
      </c>
      <c r="G10" s="68">
        <v>8</v>
      </c>
      <c r="H10" s="68"/>
      <c r="I10" s="69"/>
      <c r="J10" s="70">
        <v>8</v>
      </c>
      <c r="K10" s="68">
        <v>4</v>
      </c>
      <c r="L10" s="68"/>
      <c r="M10" s="69"/>
      <c r="N10" s="70">
        <v>4</v>
      </c>
      <c r="O10" s="68">
        <v>7</v>
      </c>
      <c r="P10" s="68"/>
      <c r="Q10" s="69"/>
      <c r="R10" s="70">
        <v>7</v>
      </c>
      <c r="S10" s="68">
        <v>6</v>
      </c>
      <c r="T10" s="68"/>
      <c r="U10" s="69"/>
      <c r="V10" s="70">
        <v>6</v>
      </c>
      <c r="W10" s="68">
        <v>5</v>
      </c>
      <c r="X10" s="68"/>
      <c r="Y10" s="69"/>
      <c r="Z10" s="70">
        <v>5</v>
      </c>
      <c r="AA10" s="70">
        <v>10</v>
      </c>
      <c r="AB10" s="70"/>
      <c r="AC10" s="70"/>
      <c r="AD10" s="70">
        <v>10</v>
      </c>
      <c r="AE10" s="70">
        <v>6.92</v>
      </c>
      <c r="AF10" s="70"/>
      <c r="AG10" s="70"/>
      <c r="AH10" s="70">
        <v>6.92</v>
      </c>
      <c r="AI10" s="70">
        <v>5.666666666666667</v>
      </c>
    </row>
    <row r="11" spans="1:35" ht="15.75">
      <c r="A11" s="163">
        <f t="shared" si="0"/>
        <v>8</v>
      </c>
      <c r="B11" s="171">
        <v>142251481</v>
      </c>
      <c r="C11" s="172" t="s">
        <v>1480</v>
      </c>
      <c r="D11" s="173" t="s">
        <v>1421</v>
      </c>
      <c r="E11" s="171" t="s">
        <v>1481</v>
      </c>
      <c r="F11" s="125" t="s">
        <v>1466</v>
      </c>
      <c r="G11" s="68">
        <v>7</v>
      </c>
      <c r="H11" s="68"/>
      <c r="I11" s="69"/>
      <c r="J11" s="70">
        <v>7</v>
      </c>
      <c r="K11" s="68">
        <v>4</v>
      </c>
      <c r="L11" s="68"/>
      <c r="M11" s="69"/>
      <c r="N11" s="70">
        <v>4</v>
      </c>
      <c r="O11" s="68">
        <v>6</v>
      </c>
      <c r="P11" s="68"/>
      <c r="Q11" s="69"/>
      <c r="R11" s="70">
        <v>6</v>
      </c>
      <c r="S11" s="68">
        <v>6</v>
      </c>
      <c r="T11" s="68"/>
      <c r="U11" s="69"/>
      <c r="V11" s="70">
        <v>6</v>
      </c>
      <c r="W11" s="68">
        <v>7</v>
      </c>
      <c r="X11" s="68"/>
      <c r="Y11" s="69"/>
      <c r="Z11" s="70">
        <v>7</v>
      </c>
      <c r="AA11" s="70">
        <v>6</v>
      </c>
      <c r="AB11" s="70"/>
      <c r="AC11" s="70"/>
      <c r="AD11" s="70">
        <v>6</v>
      </c>
      <c r="AE11" s="70">
        <v>6.98</v>
      </c>
      <c r="AF11" s="70"/>
      <c r="AG11" s="70"/>
      <c r="AH11" s="70">
        <v>6.98</v>
      </c>
      <c r="AI11" s="70">
        <v>5.916666666666667</v>
      </c>
    </row>
    <row r="12" spans="1:35" ht="15.75">
      <c r="A12" s="163">
        <f t="shared" si="0"/>
        <v>9</v>
      </c>
      <c r="B12" s="168">
        <v>142251482</v>
      </c>
      <c r="C12" s="169" t="s">
        <v>1482</v>
      </c>
      <c r="D12" s="170" t="s">
        <v>1421</v>
      </c>
      <c r="E12" s="168" t="s">
        <v>1483</v>
      </c>
      <c r="F12" s="125" t="s">
        <v>1466</v>
      </c>
      <c r="G12" s="68">
        <v>7</v>
      </c>
      <c r="H12" s="68"/>
      <c r="I12" s="69"/>
      <c r="J12" s="70">
        <v>7</v>
      </c>
      <c r="K12" s="68">
        <v>5</v>
      </c>
      <c r="L12" s="68"/>
      <c r="M12" s="69"/>
      <c r="N12" s="70">
        <v>5</v>
      </c>
      <c r="O12" s="68">
        <v>7</v>
      </c>
      <c r="P12" s="68"/>
      <c r="Q12" s="69"/>
      <c r="R12" s="70">
        <v>7</v>
      </c>
      <c r="S12" s="68">
        <v>7</v>
      </c>
      <c r="T12" s="68"/>
      <c r="U12" s="69"/>
      <c r="V12" s="70">
        <v>7</v>
      </c>
      <c r="W12" s="68">
        <v>6</v>
      </c>
      <c r="X12" s="68"/>
      <c r="Y12" s="69"/>
      <c r="Z12" s="70">
        <v>6</v>
      </c>
      <c r="AA12" s="70">
        <v>7</v>
      </c>
      <c r="AB12" s="70"/>
      <c r="AC12" s="70"/>
      <c r="AD12" s="70">
        <v>7</v>
      </c>
      <c r="AE12" s="70">
        <v>6.67</v>
      </c>
      <c r="AF12" s="70"/>
      <c r="AG12" s="70"/>
      <c r="AH12" s="70">
        <v>6.67</v>
      </c>
      <c r="AI12" s="70">
        <v>6.25</v>
      </c>
    </row>
    <row r="13" spans="1:35" ht="15.75">
      <c r="A13" s="163">
        <f t="shared" si="0"/>
        <v>10</v>
      </c>
      <c r="B13" s="168">
        <v>142251483</v>
      </c>
      <c r="C13" s="169" t="s">
        <v>1484</v>
      </c>
      <c r="D13" s="170" t="s">
        <v>1421</v>
      </c>
      <c r="E13" s="168" t="s">
        <v>1485</v>
      </c>
      <c r="F13" s="125" t="s">
        <v>1466</v>
      </c>
      <c r="G13" s="68">
        <v>8</v>
      </c>
      <c r="H13" s="68"/>
      <c r="I13" s="69"/>
      <c r="J13" s="70">
        <v>8</v>
      </c>
      <c r="K13" s="68">
        <v>6</v>
      </c>
      <c r="L13" s="68"/>
      <c r="M13" s="69"/>
      <c r="N13" s="70">
        <v>6</v>
      </c>
      <c r="O13" s="68">
        <v>6</v>
      </c>
      <c r="P13" s="68"/>
      <c r="Q13" s="69"/>
      <c r="R13" s="70">
        <v>6</v>
      </c>
      <c r="S13" s="68">
        <v>8</v>
      </c>
      <c r="T13" s="68"/>
      <c r="U13" s="69"/>
      <c r="V13" s="70">
        <v>8</v>
      </c>
      <c r="W13" s="68">
        <v>8</v>
      </c>
      <c r="X13" s="68"/>
      <c r="Y13" s="69"/>
      <c r="Z13" s="70">
        <v>8</v>
      </c>
      <c r="AA13" s="70">
        <v>4</v>
      </c>
      <c r="AB13" s="70"/>
      <c r="AC13" s="70"/>
      <c r="AD13" s="70">
        <v>4</v>
      </c>
      <c r="AE13" s="70">
        <v>6.89</v>
      </c>
      <c r="AF13" s="70"/>
      <c r="AG13" s="70"/>
      <c r="AH13" s="70">
        <v>6.89</v>
      </c>
      <c r="AI13" s="70">
        <v>7.333333333333333</v>
      </c>
    </row>
    <row r="14" spans="1:35" ht="15.75">
      <c r="A14" s="163">
        <f t="shared" si="0"/>
        <v>11</v>
      </c>
      <c r="B14" s="168">
        <v>142251485</v>
      </c>
      <c r="C14" s="169" t="s">
        <v>1486</v>
      </c>
      <c r="D14" s="170" t="s">
        <v>1214</v>
      </c>
      <c r="E14" s="168" t="s">
        <v>1487</v>
      </c>
      <c r="F14" s="125" t="s">
        <v>1466</v>
      </c>
      <c r="G14" s="68">
        <v>6</v>
      </c>
      <c r="H14" s="68"/>
      <c r="I14" s="69"/>
      <c r="J14" s="70">
        <v>6</v>
      </c>
      <c r="K14" s="68">
        <v>8</v>
      </c>
      <c r="L14" s="68"/>
      <c r="M14" s="69"/>
      <c r="N14" s="70">
        <v>8</v>
      </c>
      <c r="O14" s="68">
        <v>7</v>
      </c>
      <c r="P14" s="68"/>
      <c r="Q14" s="69"/>
      <c r="R14" s="70">
        <v>7</v>
      </c>
      <c r="S14" s="68">
        <v>7</v>
      </c>
      <c r="T14" s="68"/>
      <c r="U14" s="69"/>
      <c r="V14" s="70">
        <v>7</v>
      </c>
      <c r="W14" s="68">
        <v>8</v>
      </c>
      <c r="X14" s="68"/>
      <c r="Y14" s="69"/>
      <c r="Z14" s="70">
        <v>8</v>
      </c>
      <c r="AA14" s="70">
        <v>8</v>
      </c>
      <c r="AB14" s="70"/>
      <c r="AC14" s="70"/>
      <c r="AD14" s="70">
        <v>8</v>
      </c>
      <c r="AE14" s="70">
        <v>6.5</v>
      </c>
      <c r="AF14" s="70"/>
      <c r="AG14" s="70"/>
      <c r="AH14" s="70">
        <v>6.5</v>
      </c>
      <c r="AI14" s="70">
        <v>7.333333333333333</v>
      </c>
    </row>
    <row r="15" spans="1:35" ht="15.75">
      <c r="A15" s="163">
        <f t="shared" si="0"/>
        <v>12</v>
      </c>
      <c r="B15" s="168">
        <v>142251486</v>
      </c>
      <c r="C15" s="169" t="s">
        <v>1488</v>
      </c>
      <c r="D15" s="170" t="s">
        <v>1489</v>
      </c>
      <c r="E15" s="168" t="s">
        <v>1490</v>
      </c>
      <c r="F15" s="125" t="s">
        <v>1466</v>
      </c>
      <c r="G15" s="68">
        <v>5</v>
      </c>
      <c r="H15" s="68"/>
      <c r="I15" s="69"/>
      <c r="J15" s="70">
        <v>5</v>
      </c>
      <c r="K15" s="68">
        <v>5</v>
      </c>
      <c r="L15" s="68"/>
      <c r="M15" s="69"/>
      <c r="N15" s="70">
        <v>5</v>
      </c>
      <c r="O15" s="68">
        <v>7</v>
      </c>
      <c r="P15" s="68"/>
      <c r="Q15" s="69"/>
      <c r="R15" s="70">
        <v>7</v>
      </c>
      <c r="S15" s="68">
        <v>7</v>
      </c>
      <c r="T15" s="68"/>
      <c r="U15" s="69"/>
      <c r="V15" s="70">
        <v>7</v>
      </c>
      <c r="W15" s="68">
        <v>7</v>
      </c>
      <c r="X15" s="68"/>
      <c r="Y15" s="69"/>
      <c r="Z15" s="70">
        <v>7</v>
      </c>
      <c r="AA15" s="70">
        <v>8</v>
      </c>
      <c r="AB15" s="70"/>
      <c r="AC15" s="70"/>
      <c r="AD15" s="70">
        <v>8</v>
      </c>
      <c r="AE15" s="70">
        <v>5.75</v>
      </c>
      <c r="AF15" s="70"/>
      <c r="AG15" s="70"/>
      <c r="AH15" s="70">
        <v>5.75</v>
      </c>
      <c r="AI15" s="70">
        <v>6.166666666666667</v>
      </c>
    </row>
    <row r="16" spans="1:35" ht="15.75">
      <c r="A16" s="163">
        <f t="shared" si="0"/>
        <v>13</v>
      </c>
      <c r="B16" s="168">
        <v>142251494</v>
      </c>
      <c r="C16" s="169" t="s">
        <v>1491</v>
      </c>
      <c r="D16" s="170" t="s">
        <v>1492</v>
      </c>
      <c r="E16" s="168" t="s">
        <v>1493</v>
      </c>
      <c r="F16" s="125" t="s">
        <v>1466</v>
      </c>
      <c r="G16" s="68">
        <v>7</v>
      </c>
      <c r="H16" s="68"/>
      <c r="I16" s="69"/>
      <c r="J16" s="70">
        <v>7</v>
      </c>
      <c r="K16" s="68">
        <v>7</v>
      </c>
      <c r="L16" s="68"/>
      <c r="M16" s="69"/>
      <c r="N16" s="70">
        <v>7</v>
      </c>
      <c r="O16" s="68">
        <v>7</v>
      </c>
      <c r="P16" s="68"/>
      <c r="Q16" s="69"/>
      <c r="R16" s="70">
        <v>7</v>
      </c>
      <c r="S16" s="68">
        <v>8</v>
      </c>
      <c r="T16" s="68"/>
      <c r="U16" s="69"/>
      <c r="V16" s="70">
        <v>8</v>
      </c>
      <c r="W16" s="68">
        <v>8</v>
      </c>
      <c r="X16" s="68"/>
      <c r="Y16" s="69"/>
      <c r="Z16" s="70">
        <v>8</v>
      </c>
      <c r="AA16" s="70">
        <v>8</v>
      </c>
      <c r="AB16" s="70"/>
      <c r="AC16" s="70"/>
      <c r="AD16" s="70">
        <v>8</v>
      </c>
      <c r="AE16" s="70">
        <v>7.25</v>
      </c>
      <c r="AF16" s="70"/>
      <c r="AG16" s="70"/>
      <c r="AH16" s="70">
        <v>7.25</v>
      </c>
      <c r="AI16" s="70">
        <v>7.5</v>
      </c>
    </row>
    <row r="17" spans="1:35" ht="15.75">
      <c r="A17" s="163">
        <f t="shared" si="0"/>
        <v>14</v>
      </c>
      <c r="B17" s="168">
        <v>142251495</v>
      </c>
      <c r="C17" s="169" t="s">
        <v>1494</v>
      </c>
      <c r="D17" s="170" t="s">
        <v>1495</v>
      </c>
      <c r="E17" s="168" t="s">
        <v>1496</v>
      </c>
      <c r="F17" s="125" t="s">
        <v>1466</v>
      </c>
      <c r="G17" s="68">
        <v>7</v>
      </c>
      <c r="H17" s="68"/>
      <c r="I17" s="69"/>
      <c r="J17" s="70">
        <v>7</v>
      </c>
      <c r="K17" s="68">
        <v>6</v>
      </c>
      <c r="L17" s="68"/>
      <c r="M17" s="69"/>
      <c r="N17" s="70">
        <v>6</v>
      </c>
      <c r="O17" s="68">
        <v>9</v>
      </c>
      <c r="P17" s="68"/>
      <c r="Q17" s="69"/>
      <c r="R17" s="70">
        <v>9</v>
      </c>
      <c r="S17" s="68">
        <v>7</v>
      </c>
      <c r="T17" s="68"/>
      <c r="U17" s="69"/>
      <c r="V17" s="70">
        <v>7</v>
      </c>
      <c r="W17" s="68">
        <v>6</v>
      </c>
      <c r="X17" s="68"/>
      <c r="Y17" s="69"/>
      <c r="Z17" s="70">
        <v>6</v>
      </c>
      <c r="AA17" s="70">
        <v>6</v>
      </c>
      <c r="AB17" s="70"/>
      <c r="AC17" s="70"/>
      <c r="AD17" s="70">
        <v>6</v>
      </c>
      <c r="AE17" s="70">
        <v>7.28</v>
      </c>
      <c r="AF17" s="70"/>
      <c r="AG17" s="70"/>
      <c r="AH17" s="70">
        <v>7.28</v>
      </c>
      <c r="AI17" s="70">
        <v>6.666666666666667</v>
      </c>
    </row>
    <row r="18" spans="1:35" ht="15.75">
      <c r="A18" s="163">
        <f t="shared" si="0"/>
        <v>15</v>
      </c>
      <c r="B18" s="168">
        <v>142251496</v>
      </c>
      <c r="C18" s="169" t="s">
        <v>1497</v>
      </c>
      <c r="D18" s="170" t="s">
        <v>1129</v>
      </c>
      <c r="E18" s="168" t="s">
        <v>1498</v>
      </c>
      <c r="F18" s="125" t="s">
        <v>1466</v>
      </c>
      <c r="G18" s="68">
        <v>5</v>
      </c>
      <c r="H18" s="68"/>
      <c r="I18" s="69"/>
      <c r="J18" s="70">
        <v>5</v>
      </c>
      <c r="K18" s="68">
        <v>6</v>
      </c>
      <c r="L18" s="68"/>
      <c r="M18" s="69"/>
      <c r="N18" s="70">
        <v>6</v>
      </c>
      <c r="O18" s="68">
        <v>8</v>
      </c>
      <c r="P18" s="68"/>
      <c r="Q18" s="69"/>
      <c r="R18" s="70">
        <v>8</v>
      </c>
      <c r="S18" s="68">
        <v>7</v>
      </c>
      <c r="T18" s="68"/>
      <c r="U18" s="69"/>
      <c r="V18" s="70">
        <v>7</v>
      </c>
      <c r="W18" s="68">
        <v>6</v>
      </c>
      <c r="X18" s="68"/>
      <c r="Y18" s="69"/>
      <c r="Z18" s="70">
        <v>6</v>
      </c>
      <c r="AA18" s="70">
        <v>8</v>
      </c>
      <c r="AB18" s="70"/>
      <c r="AC18" s="70"/>
      <c r="AD18" s="70">
        <v>8</v>
      </c>
      <c r="AE18" s="70">
        <v>7.03</v>
      </c>
      <c r="AF18" s="70"/>
      <c r="AG18" s="70"/>
      <c r="AH18" s="70">
        <v>7.03</v>
      </c>
      <c r="AI18" s="70">
        <v>6.25</v>
      </c>
    </row>
    <row r="19" spans="1:35" ht="15.75">
      <c r="A19" s="163">
        <f t="shared" si="0"/>
        <v>16</v>
      </c>
      <c r="B19" s="168">
        <v>142251499</v>
      </c>
      <c r="C19" s="169" t="s">
        <v>1499</v>
      </c>
      <c r="D19" s="170" t="s">
        <v>1500</v>
      </c>
      <c r="E19" s="168" t="s">
        <v>1501</v>
      </c>
      <c r="F19" s="125" t="s">
        <v>1466</v>
      </c>
      <c r="G19" s="68">
        <v>8</v>
      </c>
      <c r="H19" s="68"/>
      <c r="I19" s="69"/>
      <c r="J19" s="70">
        <v>8</v>
      </c>
      <c r="K19" s="68">
        <v>6</v>
      </c>
      <c r="L19" s="68"/>
      <c r="M19" s="69"/>
      <c r="N19" s="70">
        <v>6</v>
      </c>
      <c r="O19" s="68">
        <v>6</v>
      </c>
      <c r="P19" s="68"/>
      <c r="Q19" s="69"/>
      <c r="R19" s="70">
        <v>6</v>
      </c>
      <c r="S19" s="68">
        <v>8</v>
      </c>
      <c r="T19" s="68"/>
      <c r="U19" s="69"/>
      <c r="V19" s="70">
        <v>8</v>
      </c>
      <c r="W19" s="68">
        <v>7</v>
      </c>
      <c r="X19" s="68"/>
      <c r="Y19" s="69"/>
      <c r="Z19" s="70">
        <v>7</v>
      </c>
      <c r="AA19" s="70">
        <v>8</v>
      </c>
      <c r="AB19" s="70"/>
      <c r="AC19" s="70"/>
      <c r="AD19" s="70">
        <v>8</v>
      </c>
      <c r="AE19" s="70">
        <v>7.33</v>
      </c>
      <c r="AF19" s="70"/>
      <c r="AG19" s="70"/>
      <c r="AH19" s="70">
        <v>7.33</v>
      </c>
      <c r="AI19" s="70">
        <v>7.083333333333333</v>
      </c>
    </row>
    <row r="20" spans="1:35" ht="15.75">
      <c r="A20" s="163">
        <f t="shared" si="0"/>
        <v>17</v>
      </c>
      <c r="B20" s="168">
        <v>142251500</v>
      </c>
      <c r="C20" s="169" t="s">
        <v>1502</v>
      </c>
      <c r="D20" s="170" t="s">
        <v>1500</v>
      </c>
      <c r="E20" s="168" t="s">
        <v>1503</v>
      </c>
      <c r="F20" s="125" t="s">
        <v>1466</v>
      </c>
      <c r="G20" s="68">
        <v>8</v>
      </c>
      <c r="H20" s="68"/>
      <c r="I20" s="69"/>
      <c r="J20" s="70">
        <v>8</v>
      </c>
      <c r="K20" s="68">
        <v>9</v>
      </c>
      <c r="L20" s="68"/>
      <c r="M20" s="69"/>
      <c r="N20" s="70">
        <v>9</v>
      </c>
      <c r="O20" s="68">
        <v>8</v>
      </c>
      <c r="P20" s="68"/>
      <c r="Q20" s="69"/>
      <c r="R20" s="70">
        <v>8</v>
      </c>
      <c r="S20" s="68">
        <v>8</v>
      </c>
      <c r="T20" s="68"/>
      <c r="U20" s="69"/>
      <c r="V20" s="70">
        <v>8</v>
      </c>
      <c r="W20" s="68">
        <v>10</v>
      </c>
      <c r="X20" s="68"/>
      <c r="Y20" s="69"/>
      <c r="Z20" s="70">
        <v>10</v>
      </c>
      <c r="AA20" s="70">
        <v>8</v>
      </c>
      <c r="AB20" s="70"/>
      <c r="AC20" s="70"/>
      <c r="AD20" s="70">
        <v>8</v>
      </c>
      <c r="AE20" s="70">
        <v>7.11</v>
      </c>
      <c r="AF20" s="70"/>
      <c r="AG20" s="70"/>
      <c r="AH20" s="70">
        <v>7.11</v>
      </c>
      <c r="AI20" s="70">
        <v>8.75</v>
      </c>
    </row>
    <row r="21" spans="1:35" ht="15.75">
      <c r="A21" s="163">
        <f t="shared" si="0"/>
        <v>18</v>
      </c>
      <c r="B21" s="168">
        <v>142251502</v>
      </c>
      <c r="C21" s="169" t="s">
        <v>1332</v>
      </c>
      <c r="D21" s="170" t="s">
        <v>1500</v>
      </c>
      <c r="E21" s="168" t="s">
        <v>1504</v>
      </c>
      <c r="F21" s="125" t="s">
        <v>1466</v>
      </c>
      <c r="G21" s="68">
        <v>7</v>
      </c>
      <c r="H21" s="68"/>
      <c r="I21" s="69"/>
      <c r="J21" s="70">
        <v>7</v>
      </c>
      <c r="K21" s="68">
        <v>9</v>
      </c>
      <c r="L21" s="68"/>
      <c r="M21" s="69"/>
      <c r="N21" s="70">
        <v>9</v>
      </c>
      <c r="O21" s="68">
        <v>8</v>
      </c>
      <c r="P21" s="68"/>
      <c r="Q21" s="69"/>
      <c r="R21" s="70">
        <v>8</v>
      </c>
      <c r="S21" s="68">
        <v>8</v>
      </c>
      <c r="T21" s="68"/>
      <c r="U21" s="69"/>
      <c r="V21" s="70">
        <v>8</v>
      </c>
      <c r="W21" s="68">
        <v>8</v>
      </c>
      <c r="X21" s="68"/>
      <c r="Y21" s="69"/>
      <c r="Z21" s="70">
        <v>8</v>
      </c>
      <c r="AA21" s="70">
        <v>8</v>
      </c>
      <c r="AB21" s="70"/>
      <c r="AC21" s="70"/>
      <c r="AD21" s="70">
        <v>8</v>
      </c>
      <c r="AE21" s="70">
        <v>6.64</v>
      </c>
      <c r="AF21" s="70"/>
      <c r="AG21" s="70"/>
      <c r="AH21" s="70">
        <v>6.64</v>
      </c>
      <c r="AI21" s="70">
        <v>8.0833333333333339</v>
      </c>
    </row>
    <row r="22" spans="1:35" ht="15.75">
      <c r="A22" s="163">
        <f t="shared" si="0"/>
        <v>19</v>
      </c>
      <c r="B22" s="168">
        <v>142251503</v>
      </c>
      <c r="C22" s="169" t="s">
        <v>1505</v>
      </c>
      <c r="D22" s="170" t="s">
        <v>1416</v>
      </c>
      <c r="E22" s="168" t="s">
        <v>1506</v>
      </c>
      <c r="F22" s="125" t="s">
        <v>1466</v>
      </c>
      <c r="G22" s="68">
        <v>6</v>
      </c>
      <c r="H22" s="68"/>
      <c r="I22" s="69"/>
      <c r="J22" s="70">
        <v>6</v>
      </c>
      <c r="K22" s="68">
        <v>6</v>
      </c>
      <c r="L22" s="68"/>
      <c r="M22" s="69"/>
      <c r="N22" s="70">
        <v>6</v>
      </c>
      <c r="O22" s="68">
        <v>6</v>
      </c>
      <c r="P22" s="68"/>
      <c r="Q22" s="69"/>
      <c r="R22" s="70">
        <v>6</v>
      </c>
      <c r="S22" s="68">
        <v>7</v>
      </c>
      <c r="T22" s="68"/>
      <c r="U22" s="69"/>
      <c r="V22" s="70">
        <v>7</v>
      </c>
      <c r="W22" s="68">
        <v>6</v>
      </c>
      <c r="X22" s="68"/>
      <c r="Y22" s="69"/>
      <c r="Z22" s="70">
        <v>6</v>
      </c>
      <c r="AA22" s="70">
        <v>9</v>
      </c>
      <c r="AB22" s="70"/>
      <c r="AC22" s="70"/>
      <c r="AD22" s="70">
        <v>9</v>
      </c>
      <c r="AE22" s="70">
        <v>6.25</v>
      </c>
      <c r="AF22" s="70"/>
      <c r="AG22" s="70"/>
      <c r="AH22" s="70">
        <v>6.25</v>
      </c>
      <c r="AI22" s="70">
        <v>6.25</v>
      </c>
    </row>
    <row r="23" spans="1:35" ht="15.75">
      <c r="A23" s="163">
        <f t="shared" si="0"/>
        <v>20</v>
      </c>
      <c r="B23" s="168">
        <v>142251504</v>
      </c>
      <c r="C23" s="169" t="s">
        <v>1507</v>
      </c>
      <c r="D23" s="170" t="s">
        <v>1508</v>
      </c>
      <c r="E23" s="168" t="s">
        <v>1509</v>
      </c>
      <c r="F23" s="125" t="s">
        <v>1466</v>
      </c>
      <c r="G23" s="68">
        <v>7</v>
      </c>
      <c r="H23" s="68"/>
      <c r="I23" s="69"/>
      <c r="J23" s="70">
        <v>7</v>
      </c>
      <c r="K23" s="68">
        <v>5</v>
      </c>
      <c r="L23" s="68"/>
      <c r="M23" s="69"/>
      <c r="N23" s="70">
        <v>5</v>
      </c>
      <c r="O23" s="68">
        <v>8</v>
      </c>
      <c r="P23" s="68"/>
      <c r="Q23" s="69"/>
      <c r="R23" s="70">
        <v>8</v>
      </c>
      <c r="S23" s="68">
        <v>8</v>
      </c>
      <c r="T23" s="68"/>
      <c r="U23" s="69"/>
      <c r="V23" s="70">
        <v>8</v>
      </c>
      <c r="W23" s="68">
        <v>5</v>
      </c>
      <c r="X23" s="68"/>
      <c r="Y23" s="69"/>
      <c r="Z23" s="70">
        <v>5</v>
      </c>
      <c r="AA23" s="70">
        <v>7</v>
      </c>
      <c r="AB23" s="70"/>
      <c r="AC23" s="70"/>
      <c r="AD23" s="70">
        <v>7</v>
      </c>
      <c r="AE23" s="70">
        <v>7.33</v>
      </c>
      <c r="AF23" s="70"/>
      <c r="AG23" s="70"/>
      <c r="AH23" s="70">
        <v>7.33</v>
      </c>
      <c r="AI23" s="70">
        <v>6.333333333333333</v>
      </c>
    </row>
    <row r="24" spans="1:35" ht="15.75">
      <c r="A24" s="163">
        <f t="shared" si="0"/>
        <v>21</v>
      </c>
      <c r="B24" s="168">
        <v>142251506</v>
      </c>
      <c r="C24" s="169" t="s">
        <v>1510</v>
      </c>
      <c r="D24" s="174" t="s">
        <v>936</v>
      </c>
      <c r="E24" s="168" t="s">
        <v>1511</v>
      </c>
      <c r="F24" s="125" t="s">
        <v>1466</v>
      </c>
      <c r="G24" s="68">
        <v>0</v>
      </c>
      <c r="H24" s="68"/>
      <c r="I24" s="69"/>
      <c r="J24" s="70">
        <v>0</v>
      </c>
      <c r="K24" s="68" t="s">
        <v>903</v>
      </c>
      <c r="L24" s="68"/>
      <c r="M24" s="69"/>
      <c r="N24" s="70">
        <v>0</v>
      </c>
      <c r="O24" s="68" t="s">
        <v>903</v>
      </c>
      <c r="P24" s="68"/>
      <c r="Q24" s="69"/>
      <c r="R24" s="70">
        <v>0</v>
      </c>
      <c r="S24" s="68" t="s">
        <v>903</v>
      </c>
      <c r="T24" s="68"/>
      <c r="U24" s="69"/>
      <c r="V24" s="70">
        <v>0</v>
      </c>
      <c r="W24" s="68" t="s">
        <v>903</v>
      </c>
      <c r="X24" s="68"/>
      <c r="Y24" s="69"/>
      <c r="Z24" s="70">
        <v>0</v>
      </c>
      <c r="AA24" s="70" t="s">
        <v>910</v>
      </c>
      <c r="AB24" s="70"/>
      <c r="AC24" s="70"/>
      <c r="AD24" s="70">
        <v>0</v>
      </c>
      <c r="AE24" s="70">
        <v>7.58</v>
      </c>
      <c r="AF24" s="70"/>
      <c r="AG24" s="70"/>
      <c r="AH24" s="70">
        <v>7.58</v>
      </c>
      <c r="AI24" s="70">
        <v>0</v>
      </c>
    </row>
    <row r="25" spans="1:35" ht="15.75">
      <c r="A25" s="163">
        <f t="shared" si="0"/>
        <v>22</v>
      </c>
      <c r="B25" s="168">
        <v>142251507</v>
      </c>
      <c r="C25" s="169" t="s">
        <v>1512</v>
      </c>
      <c r="D25" s="174" t="s">
        <v>936</v>
      </c>
      <c r="E25" s="168" t="s">
        <v>1513</v>
      </c>
      <c r="F25" s="125" t="s">
        <v>1466</v>
      </c>
      <c r="G25" s="68">
        <v>7</v>
      </c>
      <c r="H25" s="68"/>
      <c r="I25" s="69"/>
      <c r="J25" s="70">
        <v>7</v>
      </c>
      <c r="K25" s="68">
        <v>7</v>
      </c>
      <c r="L25" s="68"/>
      <c r="M25" s="69"/>
      <c r="N25" s="70">
        <v>7</v>
      </c>
      <c r="O25" s="68">
        <v>6</v>
      </c>
      <c r="P25" s="68"/>
      <c r="Q25" s="69"/>
      <c r="R25" s="70">
        <v>6</v>
      </c>
      <c r="S25" s="68">
        <v>7</v>
      </c>
      <c r="T25" s="68"/>
      <c r="U25" s="69"/>
      <c r="V25" s="70">
        <v>7</v>
      </c>
      <c r="W25" s="68">
        <v>5</v>
      </c>
      <c r="X25" s="68"/>
      <c r="Y25" s="69"/>
      <c r="Z25" s="70">
        <v>5</v>
      </c>
      <c r="AA25" s="70">
        <v>8</v>
      </c>
      <c r="AB25" s="70"/>
      <c r="AC25" s="70"/>
      <c r="AD25" s="70">
        <v>8</v>
      </c>
      <c r="AE25" s="70">
        <v>7.31</v>
      </c>
      <c r="AF25" s="70"/>
      <c r="AG25" s="70"/>
      <c r="AH25" s="70">
        <v>7.31</v>
      </c>
      <c r="AI25" s="70">
        <v>6.416666666666667</v>
      </c>
    </row>
    <row r="26" spans="1:35" ht="15.75">
      <c r="A26" s="163">
        <f t="shared" si="0"/>
        <v>23</v>
      </c>
      <c r="B26" s="168">
        <v>142251510</v>
      </c>
      <c r="C26" s="169" t="s">
        <v>1514</v>
      </c>
      <c r="D26" s="174" t="s">
        <v>936</v>
      </c>
      <c r="E26" s="168" t="s">
        <v>1515</v>
      </c>
      <c r="F26" s="125" t="s">
        <v>1466</v>
      </c>
      <c r="G26" s="68">
        <v>6</v>
      </c>
      <c r="H26" s="68"/>
      <c r="I26" s="69"/>
      <c r="J26" s="70">
        <v>6</v>
      </c>
      <c r="K26" s="68">
        <v>4</v>
      </c>
      <c r="L26" s="68"/>
      <c r="M26" s="69"/>
      <c r="N26" s="70">
        <v>4</v>
      </c>
      <c r="O26" s="68">
        <v>7</v>
      </c>
      <c r="P26" s="68"/>
      <c r="Q26" s="69"/>
      <c r="R26" s="70">
        <v>7</v>
      </c>
      <c r="S26" s="68">
        <v>5</v>
      </c>
      <c r="T26" s="68"/>
      <c r="U26" s="69"/>
      <c r="V26" s="70">
        <v>5</v>
      </c>
      <c r="W26" s="68">
        <v>8</v>
      </c>
      <c r="X26" s="68"/>
      <c r="Y26" s="69"/>
      <c r="Z26" s="70">
        <v>8</v>
      </c>
      <c r="AA26" s="70">
        <v>8</v>
      </c>
      <c r="AB26" s="70"/>
      <c r="AC26" s="70"/>
      <c r="AD26" s="70">
        <v>8</v>
      </c>
      <c r="AE26" s="70">
        <v>6.14</v>
      </c>
      <c r="AF26" s="70"/>
      <c r="AG26" s="70"/>
      <c r="AH26" s="70">
        <v>6.14</v>
      </c>
      <c r="AI26" s="70">
        <v>5.833333333333333</v>
      </c>
    </row>
    <row r="27" spans="1:35" ht="15.75">
      <c r="A27" s="163">
        <f t="shared" si="0"/>
        <v>24</v>
      </c>
      <c r="B27" s="168">
        <v>142251514</v>
      </c>
      <c r="C27" s="169" t="s">
        <v>1516</v>
      </c>
      <c r="D27" s="174" t="s">
        <v>1071</v>
      </c>
      <c r="E27" s="168" t="s">
        <v>1517</v>
      </c>
      <c r="F27" s="125" t="s">
        <v>1466</v>
      </c>
      <c r="G27" s="68">
        <v>8</v>
      </c>
      <c r="H27" s="68"/>
      <c r="I27" s="69"/>
      <c r="J27" s="70">
        <v>8</v>
      </c>
      <c r="K27" s="68">
        <v>6</v>
      </c>
      <c r="L27" s="68"/>
      <c r="M27" s="69"/>
      <c r="N27" s="70">
        <v>6</v>
      </c>
      <c r="O27" s="68">
        <v>8</v>
      </c>
      <c r="P27" s="68"/>
      <c r="Q27" s="69"/>
      <c r="R27" s="70">
        <v>8</v>
      </c>
      <c r="S27" s="68">
        <v>8</v>
      </c>
      <c r="T27" s="68"/>
      <c r="U27" s="69"/>
      <c r="V27" s="70">
        <v>8</v>
      </c>
      <c r="W27" s="68">
        <v>8</v>
      </c>
      <c r="X27" s="68"/>
      <c r="Y27" s="69"/>
      <c r="Z27" s="70">
        <v>8</v>
      </c>
      <c r="AA27" s="70">
        <v>7</v>
      </c>
      <c r="AB27" s="70"/>
      <c r="AC27" s="70"/>
      <c r="AD27" s="70">
        <v>7</v>
      </c>
      <c r="AE27" s="70">
        <v>6.98</v>
      </c>
      <c r="AF27" s="70"/>
      <c r="AG27" s="70"/>
      <c r="AH27" s="70">
        <v>6.98</v>
      </c>
      <c r="AI27" s="70">
        <v>7.5</v>
      </c>
    </row>
    <row r="28" spans="1:35" ht="15.75">
      <c r="A28" s="163">
        <f t="shared" si="0"/>
        <v>25</v>
      </c>
      <c r="B28" s="168">
        <v>142251515</v>
      </c>
      <c r="C28" s="169" t="s">
        <v>1518</v>
      </c>
      <c r="D28" s="174" t="s">
        <v>1519</v>
      </c>
      <c r="E28" s="168" t="s">
        <v>1481</v>
      </c>
      <c r="F28" s="125" t="s">
        <v>1466</v>
      </c>
      <c r="G28" s="68">
        <v>9</v>
      </c>
      <c r="H28" s="68"/>
      <c r="I28" s="69"/>
      <c r="J28" s="70">
        <v>9</v>
      </c>
      <c r="K28" s="68">
        <v>8</v>
      </c>
      <c r="L28" s="68"/>
      <c r="M28" s="69"/>
      <c r="N28" s="70">
        <v>8</v>
      </c>
      <c r="O28" s="68">
        <v>9</v>
      </c>
      <c r="P28" s="68"/>
      <c r="Q28" s="69"/>
      <c r="R28" s="70">
        <v>9</v>
      </c>
      <c r="S28" s="68">
        <v>10</v>
      </c>
      <c r="T28" s="68"/>
      <c r="U28" s="69"/>
      <c r="V28" s="70">
        <v>10</v>
      </c>
      <c r="W28" s="68">
        <v>9</v>
      </c>
      <c r="X28" s="68"/>
      <c r="Y28" s="69"/>
      <c r="Z28" s="70">
        <v>9</v>
      </c>
      <c r="AA28" s="70">
        <v>8</v>
      </c>
      <c r="AB28" s="70"/>
      <c r="AC28" s="70"/>
      <c r="AD28" s="70">
        <v>8</v>
      </c>
      <c r="AE28" s="70">
        <v>7.28</v>
      </c>
      <c r="AF28" s="70"/>
      <c r="AG28" s="70"/>
      <c r="AH28" s="70">
        <v>7.28</v>
      </c>
      <c r="AI28" s="70">
        <v>9</v>
      </c>
    </row>
    <row r="29" spans="1:35" ht="15.75">
      <c r="A29" s="163">
        <f t="shared" si="0"/>
        <v>26</v>
      </c>
      <c r="B29" s="168">
        <v>142251526</v>
      </c>
      <c r="C29" s="169" t="s">
        <v>1520</v>
      </c>
      <c r="D29" s="170" t="s">
        <v>980</v>
      </c>
      <c r="E29" s="168" t="s">
        <v>1521</v>
      </c>
      <c r="F29" s="125" t="s">
        <v>1466</v>
      </c>
      <c r="G29" s="68">
        <v>8</v>
      </c>
      <c r="H29" s="68"/>
      <c r="I29" s="69"/>
      <c r="J29" s="70">
        <v>8</v>
      </c>
      <c r="K29" s="68">
        <v>5</v>
      </c>
      <c r="L29" s="68"/>
      <c r="M29" s="69"/>
      <c r="N29" s="70">
        <v>5</v>
      </c>
      <c r="O29" s="68">
        <v>6</v>
      </c>
      <c r="P29" s="68"/>
      <c r="Q29" s="69"/>
      <c r="R29" s="70">
        <v>6</v>
      </c>
      <c r="S29" s="68">
        <v>9</v>
      </c>
      <c r="T29" s="68"/>
      <c r="U29" s="69"/>
      <c r="V29" s="70">
        <v>9</v>
      </c>
      <c r="W29" s="68">
        <v>7</v>
      </c>
      <c r="X29" s="68"/>
      <c r="Y29" s="69"/>
      <c r="Z29" s="70">
        <v>7</v>
      </c>
      <c r="AA29" s="70">
        <v>9</v>
      </c>
      <c r="AB29" s="70"/>
      <c r="AC29" s="70"/>
      <c r="AD29" s="70">
        <v>9</v>
      </c>
      <c r="AE29" s="70">
        <v>7.06</v>
      </c>
      <c r="AF29" s="70"/>
      <c r="AG29" s="70"/>
      <c r="AH29" s="70">
        <v>7.06</v>
      </c>
      <c r="AI29" s="70">
        <v>7.083333333333333</v>
      </c>
    </row>
    <row r="30" spans="1:35" ht="15.75">
      <c r="A30" s="163">
        <f t="shared" si="0"/>
        <v>27</v>
      </c>
      <c r="B30" s="168">
        <v>142251527</v>
      </c>
      <c r="C30" s="169" t="s">
        <v>1522</v>
      </c>
      <c r="D30" s="170" t="s">
        <v>1523</v>
      </c>
      <c r="E30" s="168" t="s">
        <v>1524</v>
      </c>
      <c r="F30" s="125" t="s">
        <v>1466</v>
      </c>
      <c r="G30" s="68">
        <v>6</v>
      </c>
      <c r="H30" s="68"/>
      <c r="I30" s="69"/>
      <c r="J30" s="70">
        <v>6</v>
      </c>
      <c r="K30" s="68">
        <v>6</v>
      </c>
      <c r="L30" s="68"/>
      <c r="M30" s="69"/>
      <c r="N30" s="70">
        <v>6</v>
      </c>
      <c r="O30" s="68">
        <v>8</v>
      </c>
      <c r="P30" s="68"/>
      <c r="Q30" s="69"/>
      <c r="R30" s="70">
        <v>8</v>
      </c>
      <c r="S30" s="68">
        <v>8</v>
      </c>
      <c r="T30" s="68"/>
      <c r="U30" s="69"/>
      <c r="V30" s="70">
        <v>8</v>
      </c>
      <c r="W30" s="68">
        <v>7</v>
      </c>
      <c r="X30" s="68"/>
      <c r="Y30" s="69"/>
      <c r="Z30" s="70">
        <v>7</v>
      </c>
      <c r="AA30" s="70">
        <v>8</v>
      </c>
      <c r="AB30" s="70"/>
      <c r="AC30" s="70"/>
      <c r="AD30" s="70">
        <v>8</v>
      </c>
      <c r="AE30" s="70">
        <v>7.31</v>
      </c>
      <c r="AF30" s="70"/>
      <c r="AG30" s="70"/>
      <c r="AH30" s="70">
        <v>7.31</v>
      </c>
      <c r="AI30" s="70">
        <v>6.916666666666667</v>
      </c>
    </row>
    <row r="31" spans="1:35" ht="15.75">
      <c r="A31" s="163">
        <f t="shared" si="0"/>
        <v>28</v>
      </c>
      <c r="B31" s="168">
        <v>142251528</v>
      </c>
      <c r="C31" s="169" t="s">
        <v>1277</v>
      </c>
      <c r="D31" s="170" t="s">
        <v>1525</v>
      </c>
      <c r="E31" s="168" t="s">
        <v>1526</v>
      </c>
      <c r="F31" s="125" t="s">
        <v>1466</v>
      </c>
      <c r="G31" s="68">
        <v>7</v>
      </c>
      <c r="H31" s="68"/>
      <c r="I31" s="69"/>
      <c r="J31" s="70">
        <v>7</v>
      </c>
      <c r="K31" s="68">
        <v>5</v>
      </c>
      <c r="L31" s="68"/>
      <c r="M31" s="69"/>
      <c r="N31" s="70">
        <v>5</v>
      </c>
      <c r="O31" s="68">
        <v>7</v>
      </c>
      <c r="P31" s="68"/>
      <c r="Q31" s="69"/>
      <c r="R31" s="70">
        <v>7</v>
      </c>
      <c r="S31" s="68">
        <v>6</v>
      </c>
      <c r="T31" s="68"/>
      <c r="U31" s="69"/>
      <c r="V31" s="70">
        <v>6</v>
      </c>
      <c r="W31" s="68">
        <v>6</v>
      </c>
      <c r="X31" s="68"/>
      <c r="Y31" s="69"/>
      <c r="Z31" s="70">
        <v>6</v>
      </c>
      <c r="AA31" s="70">
        <v>8</v>
      </c>
      <c r="AB31" s="70"/>
      <c r="AC31" s="70"/>
      <c r="AD31" s="70">
        <v>8</v>
      </c>
      <c r="AE31" s="70">
        <v>6.75</v>
      </c>
      <c r="AF31" s="70"/>
      <c r="AG31" s="70"/>
      <c r="AH31" s="70">
        <v>6.75</v>
      </c>
      <c r="AI31" s="70">
        <v>6</v>
      </c>
    </row>
    <row r="32" spans="1:35" ht="15.75">
      <c r="A32" s="163">
        <f t="shared" si="0"/>
        <v>29</v>
      </c>
      <c r="B32" s="168">
        <v>142251530</v>
      </c>
      <c r="C32" s="169" t="s">
        <v>1527</v>
      </c>
      <c r="D32" s="170" t="s">
        <v>1428</v>
      </c>
      <c r="E32" s="168" t="s">
        <v>1528</v>
      </c>
      <c r="F32" s="125" t="s">
        <v>1466</v>
      </c>
      <c r="G32" s="68">
        <v>7</v>
      </c>
      <c r="H32" s="68"/>
      <c r="I32" s="69"/>
      <c r="J32" s="70">
        <v>7</v>
      </c>
      <c r="K32" s="68">
        <v>6</v>
      </c>
      <c r="L32" s="68"/>
      <c r="M32" s="69"/>
      <c r="N32" s="70">
        <v>6</v>
      </c>
      <c r="O32" s="68">
        <v>7</v>
      </c>
      <c r="P32" s="68"/>
      <c r="Q32" s="69"/>
      <c r="R32" s="70">
        <v>7</v>
      </c>
      <c r="S32" s="68">
        <v>7</v>
      </c>
      <c r="T32" s="68"/>
      <c r="U32" s="69"/>
      <c r="V32" s="70">
        <v>7</v>
      </c>
      <c r="W32" s="68">
        <v>8</v>
      </c>
      <c r="X32" s="68"/>
      <c r="Y32" s="69"/>
      <c r="Z32" s="70">
        <v>8</v>
      </c>
      <c r="AA32" s="70">
        <v>8</v>
      </c>
      <c r="AB32" s="70"/>
      <c r="AC32" s="70"/>
      <c r="AD32" s="70">
        <v>8</v>
      </c>
      <c r="AE32" s="70">
        <v>7.56</v>
      </c>
      <c r="AF32" s="70"/>
      <c r="AG32" s="70"/>
      <c r="AH32" s="70">
        <v>7.56</v>
      </c>
      <c r="AI32" s="70">
        <v>7</v>
      </c>
    </row>
    <row r="33" spans="1:35" ht="15.75">
      <c r="A33" s="163">
        <f t="shared" si="0"/>
        <v>30</v>
      </c>
      <c r="B33" s="168">
        <v>142251531</v>
      </c>
      <c r="C33" s="169" t="s">
        <v>1529</v>
      </c>
      <c r="D33" s="174" t="s">
        <v>1530</v>
      </c>
      <c r="E33" s="168" t="s">
        <v>1531</v>
      </c>
      <c r="F33" s="125" t="s">
        <v>1466</v>
      </c>
      <c r="G33" s="68">
        <v>9</v>
      </c>
      <c r="H33" s="68"/>
      <c r="I33" s="69"/>
      <c r="J33" s="70">
        <v>9</v>
      </c>
      <c r="K33" s="68">
        <v>7</v>
      </c>
      <c r="L33" s="68"/>
      <c r="M33" s="69"/>
      <c r="N33" s="70">
        <v>7</v>
      </c>
      <c r="O33" s="68">
        <v>9</v>
      </c>
      <c r="P33" s="68"/>
      <c r="Q33" s="69"/>
      <c r="R33" s="70">
        <v>9</v>
      </c>
      <c r="S33" s="68">
        <v>9</v>
      </c>
      <c r="T33" s="68"/>
      <c r="U33" s="69"/>
      <c r="V33" s="70">
        <v>9</v>
      </c>
      <c r="W33" s="68">
        <v>4</v>
      </c>
      <c r="X33" s="68"/>
      <c r="Y33" s="69"/>
      <c r="Z33" s="70">
        <v>4</v>
      </c>
      <c r="AA33" s="70">
        <v>8</v>
      </c>
      <c r="AB33" s="70"/>
      <c r="AC33" s="70"/>
      <c r="AD33" s="70">
        <v>8</v>
      </c>
      <c r="AE33" s="70">
        <v>7.81</v>
      </c>
      <c r="AF33" s="70"/>
      <c r="AG33" s="70"/>
      <c r="AH33" s="70">
        <v>7.81</v>
      </c>
      <c r="AI33" s="70">
        <v>7.25</v>
      </c>
    </row>
    <row r="34" spans="1:35" ht="15.75">
      <c r="A34" s="163">
        <f t="shared" si="0"/>
        <v>31</v>
      </c>
      <c r="B34" s="168">
        <v>142251532</v>
      </c>
      <c r="C34" s="169" t="s">
        <v>1532</v>
      </c>
      <c r="D34" s="175" t="s">
        <v>1530</v>
      </c>
      <c r="E34" s="168" t="s">
        <v>1533</v>
      </c>
      <c r="F34" s="125" t="s">
        <v>1466</v>
      </c>
      <c r="G34" s="68">
        <v>8</v>
      </c>
      <c r="H34" s="68"/>
      <c r="I34" s="69"/>
      <c r="J34" s="70">
        <v>8</v>
      </c>
      <c r="K34" s="68">
        <v>9</v>
      </c>
      <c r="L34" s="68"/>
      <c r="M34" s="69"/>
      <c r="N34" s="70">
        <v>9</v>
      </c>
      <c r="O34" s="68">
        <v>8</v>
      </c>
      <c r="P34" s="68"/>
      <c r="Q34" s="69"/>
      <c r="R34" s="70">
        <v>8</v>
      </c>
      <c r="S34" s="68">
        <v>6</v>
      </c>
      <c r="T34" s="68"/>
      <c r="U34" s="69"/>
      <c r="V34" s="70">
        <v>6</v>
      </c>
      <c r="W34" s="68">
        <v>7</v>
      </c>
      <c r="X34" s="68"/>
      <c r="Y34" s="69"/>
      <c r="Z34" s="70">
        <v>7</v>
      </c>
      <c r="AA34" s="70">
        <v>7</v>
      </c>
      <c r="AB34" s="70"/>
      <c r="AC34" s="70"/>
      <c r="AD34" s="70">
        <v>7</v>
      </c>
      <c r="AE34" s="70">
        <v>7.58</v>
      </c>
      <c r="AF34" s="70"/>
      <c r="AG34" s="70"/>
      <c r="AH34" s="70">
        <v>7.58</v>
      </c>
      <c r="AI34" s="70">
        <v>7.5</v>
      </c>
    </row>
    <row r="35" spans="1:35" ht="15.75">
      <c r="A35" s="163">
        <f t="shared" si="0"/>
        <v>32</v>
      </c>
      <c r="B35" s="168">
        <v>142251535</v>
      </c>
      <c r="C35" s="169" t="s">
        <v>1534</v>
      </c>
      <c r="D35" s="170" t="s">
        <v>1535</v>
      </c>
      <c r="E35" s="168" t="s">
        <v>1536</v>
      </c>
      <c r="F35" s="125" t="s">
        <v>1466</v>
      </c>
      <c r="G35" s="68">
        <v>7</v>
      </c>
      <c r="H35" s="68"/>
      <c r="I35" s="69"/>
      <c r="J35" s="70">
        <v>7</v>
      </c>
      <c r="K35" s="68">
        <v>6</v>
      </c>
      <c r="L35" s="68"/>
      <c r="M35" s="69"/>
      <c r="N35" s="70">
        <v>6</v>
      </c>
      <c r="O35" s="68">
        <v>8</v>
      </c>
      <c r="P35" s="68"/>
      <c r="Q35" s="69"/>
      <c r="R35" s="70">
        <v>8</v>
      </c>
      <c r="S35" s="68">
        <v>9</v>
      </c>
      <c r="T35" s="68"/>
      <c r="U35" s="69"/>
      <c r="V35" s="70">
        <v>9</v>
      </c>
      <c r="W35" s="68">
        <v>5</v>
      </c>
      <c r="X35" s="68"/>
      <c r="Y35" s="69"/>
      <c r="Z35" s="70">
        <v>5</v>
      </c>
      <c r="AA35" s="70">
        <v>8</v>
      </c>
      <c r="AB35" s="70"/>
      <c r="AC35" s="70"/>
      <c r="AD35" s="70">
        <v>8</v>
      </c>
      <c r="AE35" s="70">
        <v>6.75</v>
      </c>
      <c r="AF35" s="70"/>
      <c r="AG35" s="70"/>
      <c r="AH35" s="70">
        <v>6.75</v>
      </c>
      <c r="AI35" s="70">
        <v>6.833333333333333</v>
      </c>
    </row>
    <row r="36" spans="1:35" ht="15.75">
      <c r="A36" s="163">
        <f t="shared" si="0"/>
        <v>33</v>
      </c>
      <c r="B36" s="168">
        <v>142251538</v>
      </c>
      <c r="C36" s="169" t="s">
        <v>1537</v>
      </c>
      <c r="D36" s="170" t="s">
        <v>1154</v>
      </c>
      <c r="E36" s="168" t="s">
        <v>1538</v>
      </c>
      <c r="F36" s="125" t="s">
        <v>1466</v>
      </c>
      <c r="G36" s="68">
        <v>7</v>
      </c>
      <c r="H36" s="68"/>
      <c r="I36" s="69"/>
      <c r="J36" s="70">
        <v>7</v>
      </c>
      <c r="K36" s="68">
        <v>7</v>
      </c>
      <c r="L36" s="68"/>
      <c r="M36" s="69"/>
      <c r="N36" s="70">
        <v>7</v>
      </c>
      <c r="O36" s="68">
        <v>8</v>
      </c>
      <c r="P36" s="68"/>
      <c r="Q36" s="69"/>
      <c r="R36" s="70">
        <v>8</v>
      </c>
      <c r="S36" s="68">
        <v>8</v>
      </c>
      <c r="T36" s="68"/>
      <c r="U36" s="69"/>
      <c r="V36" s="70">
        <v>8</v>
      </c>
      <c r="W36" s="68">
        <v>6</v>
      </c>
      <c r="X36" s="68"/>
      <c r="Y36" s="69"/>
      <c r="Z36" s="70">
        <v>6</v>
      </c>
      <c r="AA36" s="70">
        <v>6</v>
      </c>
      <c r="AB36" s="70"/>
      <c r="AC36" s="70"/>
      <c r="AD36" s="70">
        <v>6</v>
      </c>
      <c r="AE36" s="70">
        <v>7.58</v>
      </c>
      <c r="AF36" s="70"/>
      <c r="AG36" s="70"/>
      <c r="AH36" s="70">
        <v>7.58</v>
      </c>
      <c r="AI36" s="70">
        <v>7.083333333333333</v>
      </c>
    </row>
    <row r="37" spans="1:35" ht="15.75">
      <c r="A37" s="163">
        <f t="shared" si="0"/>
        <v>34</v>
      </c>
      <c r="B37" s="168">
        <v>142251540</v>
      </c>
      <c r="C37" s="169" t="s">
        <v>1539</v>
      </c>
      <c r="D37" s="170" t="s">
        <v>1154</v>
      </c>
      <c r="E37" s="168" t="s">
        <v>1540</v>
      </c>
      <c r="F37" s="125" t="s">
        <v>1466</v>
      </c>
      <c r="G37" s="68">
        <v>5</v>
      </c>
      <c r="H37" s="68"/>
      <c r="I37" s="69"/>
      <c r="J37" s="70">
        <v>5</v>
      </c>
      <c r="K37" s="68">
        <v>7</v>
      </c>
      <c r="L37" s="68"/>
      <c r="M37" s="69"/>
      <c r="N37" s="70">
        <v>7</v>
      </c>
      <c r="O37" s="68">
        <v>7</v>
      </c>
      <c r="P37" s="68"/>
      <c r="Q37" s="69"/>
      <c r="R37" s="70">
        <v>7</v>
      </c>
      <c r="S37" s="68">
        <v>7</v>
      </c>
      <c r="T37" s="68"/>
      <c r="U37" s="69"/>
      <c r="V37" s="70">
        <v>7</v>
      </c>
      <c r="W37" s="68">
        <v>6</v>
      </c>
      <c r="X37" s="68"/>
      <c r="Y37" s="69"/>
      <c r="Z37" s="70">
        <v>6</v>
      </c>
      <c r="AA37" s="70">
        <v>8</v>
      </c>
      <c r="AB37" s="70"/>
      <c r="AC37" s="70"/>
      <c r="AD37" s="70">
        <v>8</v>
      </c>
      <c r="AE37" s="70">
        <v>6.33</v>
      </c>
      <c r="AF37" s="70"/>
      <c r="AG37" s="70"/>
      <c r="AH37" s="70">
        <v>6.33</v>
      </c>
      <c r="AI37" s="70">
        <v>6.416666666666667</v>
      </c>
    </row>
    <row r="38" spans="1:35" ht="15.75">
      <c r="A38" s="163">
        <f t="shared" si="0"/>
        <v>35</v>
      </c>
      <c r="B38" s="168">
        <v>142251543</v>
      </c>
      <c r="C38" s="169" t="s">
        <v>1541</v>
      </c>
      <c r="D38" s="170" t="s">
        <v>1311</v>
      </c>
      <c r="E38" s="168" t="s">
        <v>1542</v>
      </c>
      <c r="F38" s="125" t="s">
        <v>1466</v>
      </c>
      <c r="G38" s="68">
        <v>5</v>
      </c>
      <c r="H38" s="68"/>
      <c r="I38" s="69"/>
      <c r="J38" s="70">
        <v>5</v>
      </c>
      <c r="K38" s="68">
        <v>2</v>
      </c>
      <c r="L38" s="68"/>
      <c r="M38" s="69"/>
      <c r="N38" s="70">
        <v>2</v>
      </c>
      <c r="O38" s="68">
        <v>6</v>
      </c>
      <c r="P38" s="68"/>
      <c r="Q38" s="69"/>
      <c r="R38" s="70">
        <v>6</v>
      </c>
      <c r="S38" s="68">
        <v>3</v>
      </c>
      <c r="T38" s="68"/>
      <c r="U38" s="69"/>
      <c r="V38" s="70">
        <v>3</v>
      </c>
      <c r="W38" s="68">
        <v>6</v>
      </c>
      <c r="X38" s="68"/>
      <c r="Y38" s="69"/>
      <c r="Z38" s="70">
        <v>6</v>
      </c>
      <c r="AA38" s="70">
        <v>5</v>
      </c>
      <c r="AB38" s="70"/>
      <c r="AC38" s="70"/>
      <c r="AD38" s="70">
        <v>5</v>
      </c>
      <c r="AE38" s="70">
        <v>6.78</v>
      </c>
      <c r="AF38" s="70"/>
      <c r="AG38" s="70"/>
      <c r="AH38" s="70">
        <v>6.78</v>
      </c>
      <c r="AI38" s="70">
        <v>4.083333333333333</v>
      </c>
    </row>
    <row r="39" spans="1:35" ht="15.75">
      <c r="A39" s="163">
        <f t="shared" si="0"/>
        <v>36</v>
      </c>
      <c r="B39" s="168">
        <v>142251544</v>
      </c>
      <c r="C39" s="169" t="s">
        <v>1543</v>
      </c>
      <c r="D39" s="174" t="s">
        <v>1544</v>
      </c>
      <c r="E39" s="168" t="s">
        <v>1545</v>
      </c>
      <c r="F39" s="125" t="s">
        <v>1466</v>
      </c>
      <c r="G39" s="68">
        <v>6</v>
      </c>
      <c r="H39" s="68"/>
      <c r="I39" s="69"/>
      <c r="J39" s="70">
        <v>6</v>
      </c>
      <c r="K39" s="68">
        <v>7</v>
      </c>
      <c r="L39" s="68"/>
      <c r="M39" s="69"/>
      <c r="N39" s="70">
        <v>7</v>
      </c>
      <c r="O39" s="68">
        <v>6</v>
      </c>
      <c r="P39" s="68"/>
      <c r="Q39" s="69"/>
      <c r="R39" s="70">
        <v>6</v>
      </c>
      <c r="S39" s="68">
        <v>9</v>
      </c>
      <c r="T39" s="68"/>
      <c r="U39" s="69"/>
      <c r="V39" s="70">
        <v>9</v>
      </c>
      <c r="W39" s="68">
        <v>7</v>
      </c>
      <c r="X39" s="68"/>
      <c r="Y39" s="69"/>
      <c r="Z39" s="70">
        <v>7</v>
      </c>
      <c r="AA39" s="70">
        <v>9</v>
      </c>
      <c r="AB39" s="70"/>
      <c r="AC39" s="70"/>
      <c r="AD39" s="70">
        <v>9</v>
      </c>
      <c r="AE39" s="70">
        <v>7.03</v>
      </c>
      <c r="AF39" s="70"/>
      <c r="AG39" s="70"/>
      <c r="AH39" s="70">
        <v>7.03</v>
      </c>
      <c r="AI39" s="70">
        <v>7.25</v>
      </c>
    </row>
    <row r="40" spans="1:35" ht="15.75">
      <c r="A40" s="163">
        <f t="shared" si="0"/>
        <v>37</v>
      </c>
      <c r="B40" s="168">
        <v>142251545</v>
      </c>
      <c r="C40" s="169" t="s">
        <v>1546</v>
      </c>
      <c r="D40" s="170" t="s">
        <v>1547</v>
      </c>
      <c r="E40" s="168" t="s">
        <v>1548</v>
      </c>
      <c r="F40" s="125" t="s">
        <v>1466</v>
      </c>
      <c r="G40" s="68">
        <v>8</v>
      </c>
      <c r="H40" s="68"/>
      <c r="I40" s="69"/>
      <c r="J40" s="70">
        <v>8</v>
      </c>
      <c r="K40" s="68">
        <v>7</v>
      </c>
      <c r="L40" s="68"/>
      <c r="M40" s="69"/>
      <c r="N40" s="70">
        <v>7</v>
      </c>
      <c r="O40" s="68">
        <v>7</v>
      </c>
      <c r="P40" s="68"/>
      <c r="Q40" s="69"/>
      <c r="R40" s="70">
        <v>7</v>
      </c>
      <c r="S40" s="68">
        <v>7</v>
      </c>
      <c r="T40" s="68"/>
      <c r="U40" s="69"/>
      <c r="V40" s="70">
        <v>7</v>
      </c>
      <c r="W40" s="68">
        <v>6</v>
      </c>
      <c r="X40" s="68"/>
      <c r="Y40" s="69"/>
      <c r="Z40" s="70">
        <v>6</v>
      </c>
      <c r="AA40" s="70">
        <v>7</v>
      </c>
      <c r="AB40" s="70"/>
      <c r="AC40" s="70"/>
      <c r="AD40" s="70">
        <v>7</v>
      </c>
      <c r="AE40" s="70">
        <v>7.14</v>
      </c>
      <c r="AF40" s="70"/>
      <c r="AG40" s="70"/>
      <c r="AH40" s="70">
        <v>7.14</v>
      </c>
      <c r="AI40" s="70">
        <v>6.916666666666667</v>
      </c>
    </row>
    <row r="41" spans="1:35" ht="15.75">
      <c r="A41" s="163">
        <f t="shared" si="0"/>
        <v>38</v>
      </c>
      <c r="B41" s="168">
        <v>142251554</v>
      </c>
      <c r="C41" s="169" t="s">
        <v>1549</v>
      </c>
      <c r="D41" s="170" t="s">
        <v>1167</v>
      </c>
      <c r="E41" s="168" t="s">
        <v>1550</v>
      </c>
      <c r="F41" s="125" t="s">
        <v>1466</v>
      </c>
      <c r="G41" s="68">
        <v>5</v>
      </c>
      <c r="H41" s="68"/>
      <c r="I41" s="69"/>
      <c r="J41" s="70">
        <v>5</v>
      </c>
      <c r="K41" s="68">
        <v>6</v>
      </c>
      <c r="L41" s="68"/>
      <c r="M41" s="69"/>
      <c r="N41" s="70">
        <v>6</v>
      </c>
      <c r="O41" s="68">
        <v>7</v>
      </c>
      <c r="P41" s="68"/>
      <c r="Q41" s="69"/>
      <c r="R41" s="70">
        <v>7</v>
      </c>
      <c r="S41" s="68">
        <v>6</v>
      </c>
      <c r="T41" s="68"/>
      <c r="U41" s="69"/>
      <c r="V41" s="70">
        <v>6</v>
      </c>
      <c r="W41" s="68">
        <v>5</v>
      </c>
      <c r="X41" s="68"/>
      <c r="Y41" s="69"/>
      <c r="Z41" s="70">
        <v>5</v>
      </c>
      <c r="AA41" s="70">
        <v>6</v>
      </c>
      <c r="AB41" s="70"/>
      <c r="AC41" s="70"/>
      <c r="AD41" s="70">
        <v>6</v>
      </c>
      <c r="AE41" s="70">
        <v>7.36</v>
      </c>
      <c r="AF41" s="70"/>
      <c r="AG41" s="70"/>
      <c r="AH41" s="70">
        <v>7.36</v>
      </c>
      <c r="AI41" s="70">
        <v>5.666666666666667</v>
      </c>
    </row>
    <row r="42" spans="1:35" ht="15.75">
      <c r="A42" s="163">
        <f t="shared" si="0"/>
        <v>39</v>
      </c>
      <c r="B42" s="168">
        <v>142251558</v>
      </c>
      <c r="C42" s="169" t="s">
        <v>1551</v>
      </c>
      <c r="D42" s="170" t="s">
        <v>1293</v>
      </c>
      <c r="E42" s="168" t="s">
        <v>1552</v>
      </c>
      <c r="F42" s="125" t="s">
        <v>1466</v>
      </c>
      <c r="G42" s="68">
        <v>0</v>
      </c>
      <c r="H42" s="68"/>
      <c r="I42" s="69"/>
      <c r="J42" s="70">
        <v>0</v>
      </c>
      <c r="K42" s="68" t="s">
        <v>903</v>
      </c>
      <c r="L42" s="68"/>
      <c r="M42" s="69"/>
      <c r="N42" s="70">
        <v>0</v>
      </c>
      <c r="O42" s="68" t="s">
        <v>903</v>
      </c>
      <c r="P42" s="68"/>
      <c r="Q42" s="69"/>
      <c r="R42" s="70">
        <v>0</v>
      </c>
      <c r="S42" s="68" t="s">
        <v>903</v>
      </c>
      <c r="T42" s="68"/>
      <c r="U42" s="69"/>
      <c r="V42" s="70">
        <v>0</v>
      </c>
      <c r="W42" s="68" t="s">
        <v>903</v>
      </c>
      <c r="X42" s="68"/>
      <c r="Y42" s="69"/>
      <c r="Z42" s="70">
        <v>0</v>
      </c>
      <c r="AA42" s="70" t="s">
        <v>910</v>
      </c>
      <c r="AB42" s="70"/>
      <c r="AC42" s="70"/>
      <c r="AD42" s="70">
        <v>0</v>
      </c>
      <c r="AE42" s="70">
        <v>0</v>
      </c>
      <c r="AF42" s="70"/>
      <c r="AG42" s="70"/>
      <c r="AH42" s="70">
        <v>0</v>
      </c>
      <c r="AI42" s="70">
        <v>0</v>
      </c>
    </row>
    <row r="43" spans="1:35" ht="15.75">
      <c r="A43" s="163">
        <f t="shared" si="0"/>
        <v>40</v>
      </c>
      <c r="B43" s="168">
        <v>142251561</v>
      </c>
      <c r="C43" s="169" t="s">
        <v>1553</v>
      </c>
      <c r="D43" s="170" t="s">
        <v>1554</v>
      </c>
      <c r="E43" s="168" t="s">
        <v>1555</v>
      </c>
      <c r="F43" s="125" t="s">
        <v>1466</v>
      </c>
      <c r="G43" s="68">
        <v>6</v>
      </c>
      <c r="H43" s="68"/>
      <c r="I43" s="69"/>
      <c r="J43" s="70">
        <v>6</v>
      </c>
      <c r="K43" s="68">
        <v>4</v>
      </c>
      <c r="L43" s="68"/>
      <c r="M43" s="69"/>
      <c r="N43" s="70">
        <v>4</v>
      </c>
      <c r="O43" s="68">
        <v>6</v>
      </c>
      <c r="P43" s="68"/>
      <c r="Q43" s="69"/>
      <c r="R43" s="70">
        <v>6</v>
      </c>
      <c r="S43" s="68">
        <v>6</v>
      </c>
      <c r="T43" s="68"/>
      <c r="U43" s="69"/>
      <c r="V43" s="70">
        <v>6</v>
      </c>
      <c r="W43" s="68">
        <v>6</v>
      </c>
      <c r="X43" s="68"/>
      <c r="Y43" s="69"/>
      <c r="Z43" s="70">
        <v>6</v>
      </c>
      <c r="AA43" s="70">
        <v>8</v>
      </c>
      <c r="AB43" s="70"/>
      <c r="AC43" s="70"/>
      <c r="AD43" s="70">
        <v>8</v>
      </c>
      <c r="AE43" s="70">
        <v>6.42</v>
      </c>
      <c r="AF43" s="70"/>
      <c r="AG43" s="70"/>
      <c r="AH43" s="70">
        <v>6.42</v>
      </c>
      <c r="AI43" s="70">
        <v>5.5</v>
      </c>
    </row>
    <row r="44" spans="1:35" ht="15.75">
      <c r="A44" s="163">
        <f t="shared" si="0"/>
        <v>41</v>
      </c>
      <c r="B44" s="168">
        <v>142251565</v>
      </c>
      <c r="C44" s="169" t="s">
        <v>1259</v>
      </c>
      <c r="D44" s="170" t="s">
        <v>1556</v>
      </c>
      <c r="E44" s="168" t="s">
        <v>1557</v>
      </c>
      <c r="F44" s="125" t="s">
        <v>1466</v>
      </c>
      <c r="G44" s="68">
        <v>6</v>
      </c>
      <c r="H44" s="68"/>
      <c r="I44" s="69"/>
      <c r="J44" s="70">
        <v>6</v>
      </c>
      <c r="K44" s="68">
        <v>6</v>
      </c>
      <c r="L44" s="68"/>
      <c r="M44" s="69"/>
      <c r="N44" s="70">
        <v>6</v>
      </c>
      <c r="O44" s="68">
        <v>5</v>
      </c>
      <c r="P44" s="68"/>
      <c r="Q44" s="69"/>
      <c r="R44" s="70">
        <v>5</v>
      </c>
      <c r="S44" s="68">
        <v>6</v>
      </c>
      <c r="T44" s="68"/>
      <c r="U44" s="69"/>
      <c r="V44" s="70">
        <v>6</v>
      </c>
      <c r="W44" s="68">
        <v>6</v>
      </c>
      <c r="X44" s="68"/>
      <c r="Y44" s="69"/>
      <c r="Z44" s="70">
        <v>6</v>
      </c>
      <c r="AA44" s="70">
        <v>8</v>
      </c>
      <c r="AB44" s="70"/>
      <c r="AC44" s="70"/>
      <c r="AD44" s="70">
        <v>8</v>
      </c>
      <c r="AE44" s="70">
        <v>6.31</v>
      </c>
      <c r="AF44" s="70"/>
      <c r="AG44" s="70"/>
      <c r="AH44" s="70">
        <v>6.31</v>
      </c>
      <c r="AI44" s="70">
        <v>5.916666666666667</v>
      </c>
    </row>
    <row r="45" spans="1:35" ht="15.75">
      <c r="A45" s="163">
        <f t="shared" si="0"/>
        <v>42</v>
      </c>
      <c r="B45" s="168">
        <v>142251567</v>
      </c>
      <c r="C45" s="169" t="s">
        <v>1558</v>
      </c>
      <c r="D45" s="170" t="s">
        <v>1559</v>
      </c>
      <c r="E45" s="168" t="s">
        <v>1560</v>
      </c>
      <c r="F45" s="125" t="s">
        <v>1466</v>
      </c>
      <c r="G45" s="68">
        <v>8</v>
      </c>
      <c r="H45" s="68"/>
      <c r="I45" s="69"/>
      <c r="J45" s="70">
        <v>8</v>
      </c>
      <c r="K45" s="68">
        <v>7</v>
      </c>
      <c r="L45" s="68"/>
      <c r="M45" s="69"/>
      <c r="N45" s="70">
        <v>7</v>
      </c>
      <c r="O45" s="68">
        <v>7</v>
      </c>
      <c r="P45" s="68"/>
      <c r="Q45" s="69"/>
      <c r="R45" s="70">
        <v>7</v>
      </c>
      <c r="S45" s="68">
        <v>6</v>
      </c>
      <c r="T45" s="68"/>
      <c r="U45" s="69"/>
      <c r="V45" s="70">
        <v>6</v>
      </c>
      <c r="W45" s="68">
        <v>6</v>
      </c>
      <c r="X45" s="68"/>
      <c r="Y45" s="69"/>
      <c r="Z45" s="70">
        <v>6</v>
      </c>
      <c r="AA45" s="70">
        <v>6</v>
      </c>
      <c r="AB45" s="70"/>
      <c r="AC45" s="70"/>
      <c r="AD45" s="70">
        <v>6</v>
      </c>
      <c r="AE45" s="70">
        <v>6.81</v>
      </c>
      <c r="AF45" s="70"/>
      <c r="AG45" s="70"/>
      <c r="AH45" s="70">
        <v>6.81</v>
      </c>
      <c r="AI45" s="70">
        <v>6.666666666666667</v>
      </c>
    </row>
    <row r="46" spans="1:35" ht="15.75">
      <c r="A46" s="163">
        <f t="shared" si="0"/>
        <v>43</v>
      </c>
      <c r="B46" s="168">
        <v>142251570</v>
      </c>
      <c r="C46" s="169" t="s">
        <v>1561</v>
      </c>
      <c r="D46" s="170" t="s">
        <v>1562</v>
      </c>
      <c r="E46" s="168" t="s">
        <v>1563</v>
      </c>
      <c r="F46" s="125" t="s">
        <v>1466</v>
      </c>
      <c r="G46" s="68">
        <v>7</v>
      </c>
      <c r="H46" s="68"/>
      <c r="I46" s="69"/>
      <c r="J46" s="70">
        <v>7</v>
      </c>
      <c r="K46" s="68">
        <v>5</v>
      </c>
      <c r="L46" s="68"/>
      <c r="M46" s="69"/>
      <c r="N46" s="70">
        <v>5</v>
      </c>
      <c r="O46" s="68">
        <v>6</v>
      </c>
      <c r="P46" s="68"/>
      <c r="Q46" s="69"/>
      <c r="R46" s="70">
        <v>6</v>
      </c>
      <c r="S46" s="68">
        <v>6</v>
      </c>
      <c r="T46" s="68"/>
      <c r="U46" s="69"/>
      <c r="V46" s="70">
        <v>6</v>
      </c>
      <c r="W46" s="68">
        <v>4</v>
      </c>
      <c r="X46" s="68"/>
      <c r="Y46" s="69"/>
      <c r="Z46" s="70">
        <v>4</v>
      </c>
      <c r="AA46" s="70">
        <v>7</v>
      </c>
      <c r="AB46" s="70"/>
      <c r="AC46" s="70"/>
      <c r="AD46" s="70">
        <v>7</v>
      </c>
      <c r="AE46" s="70">
        <v>7.33</v>
      </c>
      <c r="AF46" s="70"/>
      <c r="AG46" s="70"/>
      <c r="AH46" s="70">
        <v>7.33</v>
      </c>
      <c r="AI46" s="70">
        <v>5.416666666666667</v>
      </c>
    </row>
    <row r="47" spans="1:35" ht="25.5">
      <c r="A47" s="163">
        <f t="shared" si="0"/>
        <v>44</v>
      </c>
      <c r="B47" s="116">
        <v>142251572</v>
      </c>
      <c r="C47" s="117" t="s">
        <v>1482</v>
      </c>
      <c r="D47" s="118" t="s">
        <v>413</v>
      </c>
      <c r="E47" s="116" t="s">
        <v>1564</v>
      </c>
      <c r="F47" s="125" t="s">
        <v>1466</v>
      </c>
      <c r="G47" s="68">
        <v>6</v>
      </c>
      <c r="H47" s="68"/>
      <c r="I47" s="69"/>
      <c r="J47" s="70">
        <v>6</v>
      </c>
      <c r="K47" s="68">
        <v>5</v>
      </c>
      <c r="L47" s="68"/>
      <c r="M47" s="69"/>
      <c r="N47" s="70">
        <v>5</v>
      </c>
      <c r="O47" s="68">
        <v>7</v>
      </c>
      <c r="P47" s="68"/>
      <c r="Q47" s="69"/>
      <c r="R47" s="70">
        <v>7</v>
      </c>
      <c r="S47" s="68">
        <v>7</v>
      </c>
      <c r="T47" s="68"/>
      <c r="U47" s="69"/>
      <c r="V47" s="70">
        <v>7</v>
      </c>
      <c r="W47" s="68">
        <v>6</v>
      </c>
      <c r="X47" s="68"/>
      <c r="Y47" s="69"/>
      <c r="Z47" s="70">
        <v>6</v>
      </c>
      <c r="AA47" s="70">
        <v>8</v>
      </c>
      <c r="AB47" s="70"/>
      <c r="AC47" s="70"/>
      <c r="AD47" s="70">
        <v>8</v>
      </c>
      <c r="AE47" s="70">
        <v>7.31</v>
      </c>
      <c r="AF47" s="70"/>
      <c r="AG47" s="70"/>
      <c r="AH47" s="70">
        <v>7.31</v>
      </c>
      <c r="AI47" s="70">
        <v>6.083333333333333</v>
      </c>
    </row>
    <row r="48" spans="1:35" ht="15.75">
      <c r="A48" s="163">
        <f t="shared" si="0"/>
        <v>45</v>
      </c>
      <c r="B48" s="168">
        <v>142251573</v>
      </c>
      <c r="C48" s="169" t="s">
        <v>1565</v>
      </c>
      <c r="D48" s="170" t="s">
        <v>1566</v>
      </c>
      <c r="E48" s="168" t="s">
        <v>1567</v>
      </c>
      <c r="F48" s="125" t="s">
        <v>1466</v>
      </c>
      <c r="G48" s="68">
        <v>7</v>
      </c>
      <c r="H48" s="68"/>
      <c r="I48" s="69"/>
      <c r="J48" s="70">
        <v>7</v>
      </c>
      <c r="K48" s="68">
        <v>7</v>
      </c>
      <c r="L48" s="68"/>
      <c r="M48" s="69"/>
      <c r="N48" s="70">
        <v>7</v>
      </c>
      <c r="O48" s="68">
        <v>6</v>
      </c>
      <c r="P48" s="68"/>
      <c r="Q48" s="69"/>
      <c r="R48" s="70">
        <v>6</v>
      </c>
      <c r="S48" s="68">
        <v>6</v>
      </c>
      <c r="T48" s="68"/>
      <c r="U48" s="69"/>
      <c r="V48" s="70">
        <v>6</v>
      </c>
      <c r="W48" s="68">
        <v>7</v>
      </c>
      <c r="X48" s="68"/>
      <c r="Y48" s="69"/>
      <c r="Z48" s="70">
        <v>7</v>
      </c>
      <c r="AA48" s="70">
        <v>7</v>
      </c>
      <c r="AB48" s="70"/>
      <c r="AC48" s="70"/>
      <c r="AD48" s="70">
        <v>7</v>
      </c>
      <c r="AE48" s="70">
        <v>7.06</v>
      </c>
      <c r="AF48" s="70"/>
      <c r="AG48" s="70"/>
      <c r="AH48" s="70">
        <v>7.06</v>
      </c>
      <c r="AI48" s="70">
        <v>6.666666666666667</v>
      </c>
    </row>
    <row r="49" spans="1:35" ht="15.75">
      <c r="A49" s="163">
        <f t="shared" si="0"/>
        <v>46</v>
      </c>
      <c r="B49" s="168">
        <v>142251576</v>
      </c>
      <c r="C49" s="169" t="s">
        <v>1212</v>
      </c>
      <c r="D49" s="174" t="s">
        <v>431</v>
      </c>
      <c r="E49" s="168" t="s">
        <v>1568</v>
      </c>
      <c r="F49" s="125" t="s">
        <v>1466</v>
      </c>
      <c r="G49" s="68">
        <v>7</v>
      </c>
      <c r="H49" s="68"/>
      <c r="I49" s="69"/>
      <c r="J49" s="70">
        <v>7</v>
      </c>
      <c r="K49" s="68">
        <v>8</v>
      </c>
      <c r="L49" s="68"/>
      <c r="M49" s="69"/>
      <c r="N49" s="70">
        <v>8</v>
      </c>
      <c r="O49" s="68">
        <v>6</v>
      </c>
      <c r="P49" s="68"/>
      <c r="Q49" s="69"/>
      <c r="R49" s="70">
        <v>6</v>
      </c>
      <c r="S49" s="68">
        <v>5</v>
      </c>
      <c r="T49" s="68"/>
      <c r="U49" s="69"/>
      <c r="V49" s="70">
        <v>5</v>
      </c>
      <c r="W49" s="68">
        <v>7</v>
      </c>
      <c r="X49" s="68"/>
      <c r="Y49" s="69"/>
      <c r="Z49" s="70">
        <v>7</v>
      </c>
      <c r="AA49" s="70">
        <v>9</v>
      </c>
      <c r="AB49" s="70"/>
      <c r="AC49" s="70"/>
      <c r="AD49" s="70">
        <v>9</v>
      </c>
      <c r="AE49" s="70">
        <v>6.17</v>
      </c>
      <c r="AF49" s="70"/>
      <c r="AG49" s="70"/>
      <c r="AH49" s="70">
        <v>6.17</v>
      </c>
      <c r="AI49" s="70">
        <v>6.666666666666667</v>
      </c>
    </row>
    <row r="50" spans="1:35" ht="15.75">
      <c r="A50" s="163">
        <f t="shared" si="0"/>
        <v>47</v>
      </c>
      <c r="B50" s="168">
        <v>142251578</v>
      </c>
      <c r="C50" s="169" t="s">
        <v>1569</v>
      </c>
      <c r="D50" s="170" t="s">
        <v>1570</v>
      </c>
      <c r="E50" s="168" t="s">
        <v>1571</v>
      </c>
      <c r="F50" s="125" t="s">
        <v>1466</v>
      </c>
      <c r="G50" s="68">
        <v>7</v>
      </c>
      <c r="H50" s="68"/>
      <c r="I50" s="69"/>
      <c r="J50" s="70">
        <v>7</v>
      </c>
      <c r="K50" s="68">
        <v>6</v>
      </c>
      <c r="L50" s="68"/>
      <c r="M50" s="69"/>
      <c r="N50" s="70">
        <v>6</v>
      </c>
      <c r="O50" s="68">
        <v>7</v>
      </c>
      <c r="P50" s="68"/>
      <c r="Q50" s="69"/>
      <c r="R50" s="70">
        <v>7</v>
      </c>
      <c r="S50" s="68">
        <v>6</v>
      </c>
      <c r="T50" s="68"/>
      <c r="U50" s="69"/>
      <c r="V50" s="70">
        <v>6</v>
      </c>
      <c r="W50" s="68">
        <v>6</v>
      </c>
      <c r="X50" s="68"/>
      <c r="Y50" s="69"/>
      <c r="Z50" s="70">
        <v>6</v>
      </c>
      <c r="AA50" s="70">
        <v>9</v>
      </c>
      <c r="AB50" s="70"/>
      <c r="AC50" s="70"/>
      <c r="AD50" s="70">
        <v>9</v>
      </c>
      <c r="AE50" s="70">
        <v>7.03</v>
      </c>
      <c r="AF50" s="70"/>
      <c r="AG50" s="70"/>
      <c r="AH50" s="70">
        <v>7.03</v>
      </c>
      <c r="AI50" s="70">
        <v>6.25</v>
      </c>
    </row>
    <row r="51" spans="1:35" ht="15.75">
      <c r="A51" s="163">
        <f t="shared" si="0"/>
        <v>48</v>
      </c>
      <c r="B51" s="168">
        <v>142251583</v>
      </c>
      <c r="C51" s="169" t="s">
        <v>1572</v>
      </c>
      <c r="D51" s="170" t="s">
        <v>1573</v>
      </c>
      <c r="E51" s="168" t="s">
        <v>1574</v>
      </c>
      <c r="F51" s="125" t="s">
        <v>1466</v>
      </c>
      <c r="G51" s="68">
        <v>6</v>
      </c>
      <c r="H51" s="68"/>
      <c r="I51" s="69"/>
      <c r="J51" s="70">
        <v>6</v>
      </c>
      <c r="K51" s="68">
        <v>5</v>
      </c>
      <c r="L51" s="68"/>
      <c r="M51" s="69"/>
      <c r="N51" s="70">
        <v>5</v>
      </c>
      <c r="O51" s="68">
        <v>7</v>
      </c>
      <c r="P51" s="68"/>
      <c r="Q51" s="69"/>
      <c r="R51" s="70">
        <v>7</v>
      </c>
      <c r="S51" s="68">
        <v>5</v>
      </c>
      <c r="T51" s="68"/>
      <c r="U51" s="69"/>
      <c r="V51" s="70">
        <v>5</v>
      </c>
      <c r="W51" s="68">
        <v>6</v>
      </c>
      <c r="X51" s="68"/>
      <c r="Y51" s="69"/>
      <c r="Z51" s="70">
        <v>6</v>
      </c>
      <c r="AA51" s="70">
        <v>7</v>
      </c>
      <c r="AB51" s="70"/>
      <c r="AC51" s="70"/>
      <c r="AD51" s="70">
        <v>7</v>
      </c>
      <c r="AE51" s="70">
        <v>7.03</v>
      </c>
      <c r="AF51" s="70"/>
      <c r="AG51" s="70"/>
      <c r="AH51" s="70">
        <v>7.03</v>
      </c>
      <c r="AI51" s="70">
        <v>5.583333333333333</v>
      </c>
    </row>
    <row r="52" spans="1:35" ht="15.75">
      <c r="A52" s="163">
        <f t="shared" si="0"/>
        <v>49</v>
      </c>
      <c r="B52" s="168">
        <v>142251585</v>
      </c>
      <c r="C52" s="169" t="s">
        <v>1575</v>
      </c>
      <c r="D52" s="174" t="s">
        <v>477</v>
      </c>
      <c r="E52" s="168" t="s">
        <v>1576</v>
      </c>
      <c r="F52" s="125" t="s">
        <v>1466</v>
      </c>
      <c r="G52" s="68">
        <v>5</v>
      </c>
      <c r="H52" s="68"/>
      <c r="I52" s="69"/>
      <c r="J52" s="70">
        <v>5</v>
      </c>
      <c r="K52" s="68">
        <v>7</v>
      </c>
      <c r="L52" s="68"/>
      <c r="M52" s="69"/>
      <c r="N52" s="70">
        <v>7</v>
      </c>
      <c r="O52" s="68">
        <v>6</v>
      </c>
      <c r="P52" s="68"/>
      <c r="Q52" s="69"/>
      <c r="R52" s="70">
        <v>6</v>
      </c>
      <c r="S52" s="68">
        <v>6</v>
      </c>
      <c r="T52" s="68"/>
      <c r="U52" s="69"/>
      <c r="V52" s="70">
        <v>6</v>
      </c>
      <c r="W52" s="68">
        <v>5</v>
      </c>
      <c r="X52" s="68"/>
      <c r="Y52" s="69"/>
      <c r="Z52" s="70">
        <v>5</v>
      </c>
      <c r="AA52" s="70">
        <v>6</v>
      </c>
      <c r="AB52" s="70"/>
      <c r="AC52" s="70"/>
      <c r="AD52" s="70">
        <v>6</v>
      </c>
      <c r="AE52" s="70">
        <v>7</v>
      </c>
      <c r="AF52" s="70"/>
      <c r="AG52" s="70"/>
      <c r="AH52" s="70">
        <v>7</v>
      </c>
      <c r="AI52" s="70">
        <v>5.833333333333333</v>
      </c>
    </row>
    <row r="53" spans="1:35" ht="15.75">
      <c r="A53" s="163">
        <f t="shared" si="0"/>
        <v>50</v>
      </c>
      <c r="B53" s="176">
        <v>142254652</v>
      </c>
      <c r="C53" s="169" t="s">
        <v>1099</v>
      </c>
      <c r="D53" s="170" t="s">
        <v>1364</v>
      </c>
      <c r="E53" s="168" t="s">
        <v>1577</v>
      </c>
      <c r="F53" s="125" t="s">
        <v>1466</v>
      </c>
      <c r="G53" s="68">
        <v>6</v>
      </c>
      <c r="H53" s="68"/>
      <c r="I53" s="69"/>
      <c r="J53" s="70">
        <v>6</v>
      </c>
      <c r="K53" s="68">
        <v>7</v>
      </c>
      <c r="L53" s="68"/>
      <c r="M53" s="69"/>
      <c r="N53" s="70">
        <v>7</v>
      </c>
      <c r="O53" s="68">
        <v>7</v>
      </c>
      <c r="P53" s="68"/>
      <c r="Q53" s="69"/>
      <c r="R53" s="70">
        <v>7</v>
      </c>
      <c r="S53" s="68">
        <v>6</v>
      </c>
      <c r="T53" s="68"/>
      <c r="U53" s="69"/>
      <c r="V53" s="70">
        <v>6</v>
      </c>
      <c r="W53" s="68">
        <v>6</v>
      </c>
      <c r="X53" s="68"/>
      <c r="Y53" s="69"/>
      <c r="Z53" s="70">
        <v>6</v>
      </c>
      <c r="AA53" s="70">
        <v>9</v>
      </c>
      <c r="AB53" s="70"/>
      <c r="AC53" s="70"/>
      <c r="AD53" s="70">
        <v>9</v>
      </c>
      <c r="AE53" s="70">
        <v>6.78</v>
      </c>
      <c r="AF53" s="70"/>
      <c r="AG53" s="70"/>
      <c r="AH53" s="70">
        <v>6.78</v>
      </c>
      <c r="AI53" s="70">
        <v>6.333333333333333</v>
      </c>
    </row>
    <row r="54" spans="1:35" ht="15.75">
      <c r="A54" s="163">
        <f t="shared" si="0"/>
        <v>51</v>
      </c>
      <c r="B54" s="168">
        <v>142254654</v>
      </c>
      <c r="C54" s="169" t="s">
        <v>1578</v>
      </c>
      <c r="D54" s="170" t="s">
        <v>1579</v>
      </c>
      <c r="E54" s="168" t="s">
        <v>1477</v>
      </c>
      <c r="F54" s="125" t="s">
        <v>1466</v>
      </c>
      <c r="G54" s="68">
        <v>9</v>
      </c>
      <c r="H54" s="68"/>
      <c r="I54" s="69"/>
      <c r="J54" s="70">
        <v>9</v>
      </c>
      <c r="K54" s="68">
        <v>6</v>
      </c>
      <c r="L54" s="68"/>
      <c r="M54" s="69"/>
      <c r="N54" s="70">
        <v>6</v>
      </c>
      <c r="O54" s="68">
        <v>8</v>
      </c>
      <c r="P54" s="68"/>
      <c r="Q54" s="69"/>
      <c r="R54" s="70">
        <v>8</v>
      </c>
      <c r="S54" s="68">
        <v>8</v>
      </c>
      <c r="T54" s="68"/>
      <c r="U54" s="69"/>
      <c r="V54" s="70">
        <v>8</v>
      </c>
      <c r="W54" s="68">
        <v>9</v>
      </c>
      <c r="X54" s="68"/>
      <c r="Y54" s="69"/>
      <c r="Z54" s="70">
        <v>9</v>
      </c>
      <c r="AA54" s="70">
        <v>7</v>
      </c>
      <c r="AB54" s="70"/>
      <c r="AC54" s="70"/>
      <c r="AD54" s="70">
        <v>7</v>
      </c>
      <c r="AE54" s="70">
        <v>7.58</v>
      </c>
      <c r="AF54" s="70"/>
      <c r="AG54" s="70"/>
      <c r="AH54" s="70">
        <v>7.58</v>
      </c>
      <c r="AI54" s="70">
        <v>7.916666666666667</v>
      </c>
    </row>
    <row r="55" spans="1:35" ht="15.75">
      <c r="A55" s="163">
        <f t="shared" si="0"/>
        <v>52</v>
      </c>
      <c r="B55" s="168">
        <v>142254657</v>
      </c>
      <c r="C55" s="169" t="s">
        <v>1318</v>
      </c>
      <c r="D55" s="174" t="s">
        <v>199</v>
      </c>
      <c r="E55" s="168" t="s">
        <v>1580</v>
      </c>
      <c r="F55" s="125" t="s">
        <v>1466</v>
      </c>
      <c r="G55" s="68">
        <v>6</v>
      </c>
      <c r="H55" s="68"/>
      <c r="I55" s="69"/>
      <c r="J55" s="70">
        <v>6</v>
      </c>
      <c r="K55" s="68">
        <v>7</v>
      </c>
      <c r="L55" s="68"/>
      <c r="M55" s="69"/>
      <c r="N55" s="70">
        <v>7</v>
      </c>
      <c r="O55" s="68">
        <v>6</v>
      </c>
      <c r="P55" s="68"/>
      <c r="Q55" s="69"/>
      <c r="R55" s="70">
        <v>6</v>
      </c>
      <c r="S55" s="68">
        <v>7</v>
      </c>
      <c r="T55" s="68"/>
      <c r="U55" s="69"/>
      <c r="V55" s="70">
        <v>7</v>
      </c>
      <c r="W55" s="68">
        <v>8</v>
      </c>
      <c r="X55" s="68"/>
      <c r="Y55" s="69"/>
      <c r="Z55" s="70">
        <v>8</v>
      </c>
      <c r="AA55" s="70">
        <v>9</v>
      </c>
      <c r="AB55" s="70"/>
      <c r="AC55" s="70"/>
      <c r="AD55" s="70">
        <v>9</v>
      </c>
      <c r="AE55" s="70">
        <v>7</v>
      </c>
      <c r="AF55" s="70"/>
      <c r="AG55" s="70"/>
      <c r="AH55" s="70">
        <v>7</v>
      </c>
      <c r="AI55" s="70">
        <v>7</v>
      </c>
    </row>
    <row r="56" spans="1:35" ht="15.75">
      <c r="A56" s="163">
        <f t="shared" si="0"/>
        <v>53</v>
      </c>
      <c r="B56" s="168">
        <v>142254658</v>
      </c>
      <c r="C56" s="169" t="s">
        <v>1581</v>
      </c>
      <c r="D56" s="170" t="s">
        <v>1582</v>
      </c>
      <c r="E56" s="168" t="s">
        <v>1583</v>
      </c>
      <c r="F56" s="125" t="s">
        <v>1466</v>
      </c>
      <c r="G56" s="68">
        <v>7</v>
      </c>
      <c r="H56" s="68"/>
      <c r="I56" s="69"/>
      <c r="J56" s="70">
        <v>7</v>
      </c>
      <c r="K56" s="68">
        <v>5</v>
      </c>
      <c r="L56" s="68"/>
      <c r="M56" s="69"/>
      <c r="N56" s="70">
        <v>5</v>
      </c>
      <c r="O56" s="68">
        <v>7</v>
      </c>
      <c r="P56" s="68"/>
      <c r="Q56" s="69"/>
      <c r="R56" s="70">
        <v>7</v>
      </c>
      <c r="S56" s="68">
        <v>6</v>
      </c>
      <c r="T56" s="68"/>
      <c r="U56" s="69"/>
      <c r="V56" s="70">
        <v>6</v>
      </c>
      <c r="W56" s="68">
        <v>7</v>
      </c>
      <c r="X56" s="68"/>
      <c r="Y56" s="69"/>
      <c r="Z56" s="70">
        <v>7</v>
      </c>
      <c r="AA56" s="70">
        <v>8</v>
      </c>
      <c r="AB56" s="70"/>
      <c r="AC56" s="70"/>
      <c r="AD56" s="70">
        <v>8</v>
      </c>
      <c r="AE56" s="70">
        <v>7.53</v>
      </c>
      <c r="AF56" s="70"/>
      <c r="AG56" s="70"/>
      <c r="AH56" s="70">
        <v>7.53</v>
      </c>
      <c r="AI56" s="70">
        <v>6.25</v>
      </c>
    </row>
    <row r="57" spans="1:35" ht="15.75">
      <c r="A57" s="163">
        <f t="shared" si="0"/>
        <v>54</v>
      </c>
      <c r="B57" s="168">
        <v>142254660</v>
      </c>
      <c r="C57" s="169" t="s">
        <v>1584</v>
      </c>
      <c r="D57" s="174" t="s">
        <v>1519</v>
      </c>
      <c r="E57" s="168" t="s">
        <v>1585</v>
      </c>
      <c r="F57" s="125" t="s">
        <v>1466</v>
      </c>
      <c r="G57" s="68">
        <v>7</v>
      </c>
      <c r="H57" s="68"/>
      <c r="I57" s="69"/>
      <c r="J57" s="70">
        <v>7</v>
      </c>
      <c r="K57" s="68">
        <v>8</v>
      </c>
      <c r="L57" s="68"/>
      <c r="M57" s="69"/>
      <c r="N57" s="70">
        <v>8</v>
      </c>
      <c r="O57" s="68">
        <v>6</v>
      </c>
      <c r="P57" s="68"/>
      <c r="Q57" s="69"/>
      <c r="R57" s="70">
        <v>6</v>
      </c>
      <c r="S57" s="68">
        <v>8</v>
      </c>
      <c r="T57" s="68"/>
      <c r="U57" s="69"/>
      <c r="V57" s="70">
        <v>8</v>
      </c>
      <c r="W57" s="68">
        <v>6</v>
      </c>
      <c r="X57" s="68"/>
      <c r="Y57" s="69"/>
      <c r="Z57" s="70">
        <v>6</v>
      </c>
      <c r="AA57" s="70">
        <v>7</v>
      </c>
      <c r="AB57" s="70"/>
      <c r="AC57" s="70"/>
      <c r="AD57" s="70">
        <v>7</v>
      </c>
      <c r="AE57" s="70">
        <v>7.56</v>
      </c>
      <c r="AF57" s="70"/>
      <c r="AG57" s="70"/>
      <c r="AH57" s="70">
        <v>7.56</v>
      </c>
      <c r="AI57" s="70">
        <v>7.166666666666667</v>
      </c>
    </row>
    <row r="58" spans="1:35" ht="15.75">
      <c r="A58" s="163">
        <f t="shared" si="0"/>
        <v>55</v>
      </c>
      <c r="B58" s="168">
        <v>142254663</v>
      </c>
      <c r="C58" s="169" t="s">
        <v>1586</v>
      </c>
      <c r="D58" s="170" t="s">
        <v>1267</v>
      </c>
      <c r="E58" s="168" t="s">
        <v>1587</v>
      </c>
      <c r="F58" s="125" t="s">
        <v>1466</v>
      </c>
      <c r="G58" s="68">
        <v>8</v>
      </c>
      <c r="H58" s="68"/>
      <c r="I58" s="69"/>
      <c r="J58" s="70">
        <v>8</v>
      </c>
      <c r="K58" s="68">
        <v>8</v>
      </c>
      <c r="L58" s="68"/>
      <c r="M58" s="69"/>
      <c r="N58" s="70">
        <v>8</v>
      </c>
      <c r="O58" s="68">
        <v>9</v>
      </c>
      <c r="P58" s="68"/>
      <c r="Q58" s="69"/>
      <c r="R58" s="70">
        <v>9</v>
      </c>
      <c r="S58" s="68">
        <v>9</v>
      </c>
      <c r="T58" s="68"/>
      <c r="U58" s="69"/>
      <c r="V58" s="70">
        <v>9</v>
      </c>
      <c r="W58" s="68">
        <v>7</v>
      </c>
      <c r="X58" s="68"/>
      <c r="Y58" s="69"/>
      <c r="Z58" s="70">
        <v>7</v>
      </c>
      <c r="AA58" s="70">
        <v>8</v>
      </c>
      <c r="AB58" s="70"/>
      <c r="AC58" s="70"/>
      <c r="AD58" s="70">
        <v>8</v>
      </c>
      <c r="AE58" s="70">
        <v>7.1</v>
      </c>
      <c r="AF58" s="70"/>
      <c r="AG58" s="70"/>
      <c r="AH58" s="70">
        <v>7.1</v>
      </c>
      <c r="AI58" s="70">
        <v>8.0833333333333339</v>
      </c>
    </row>
    <row r="59" spans="1:35" ht="15.75">
      <c r="A59" s="163">
        <f t="shared" si="0"/>
        <v>56</v>
      </c>
      <c r="B59" s="168">
        <v>142254664</v>
      </c>
      <c r="C59" s="169" t="s">
        <v>1588</v>
      </c>
      <c r="D59" s="174" t="s">
        <v>1073</v>
      </c>
      <c r="E59" s="168" t="s">
        <v>1589</v>
      </c>
      <c r="F59" s="125" t="s">
        <v>1466</v>
      </c>
      <c r="G59" s="68">
        <v>7</v>
      </c>
      <c r="H59" s="68"/>
      <c r="I59" s="69"/>
      <c r="J59" s="70">
        <v>7</v>
      </c>
      <c r="K59" s="68">
        <v>3</v>
      </c>
      <c r="L59" s="68"/>
      <c r="M59" s="69"/>
      <c r="N59" s="70">
        <v>3</v>
      </c>
      <c r="O59" s="68" t="s">
        <v>903</v>
      </c>
      <c r="P59" s="68"/>
      <c r="Q59" s="69"/>
      <c r="R59" s="70">
        <v>0</v>
      </c>
      <c r="S59" s="68">
        <v>5</v>
      </c>
      <c r="T59" s="68"/>
      <c r="U59" s="69"/>
      <c r="V59" s="70">
        <v>5</v>
      </c>
      <c r="W59" s="68">
        <v>7</v>
      </c>
      <c r="X59" s="68"/>
      <c r="Y59" s="69"/>
      <c r="Z59" s="70">
        <v>7</v>
      </c>
      <c r="AA59" s="70">
        <v>4</v>
      </c>
      <c r="AB59" s="70"/>
      <c r="AC59" s="70"/>
      <c r="AD59" s="70">
        <v>4</v>
      </c>
      <c r="AE59" s="70">
        <v>0</v>
      </c>
      <c r="AF59" s="70"/>
      <c r="AG59" s="70"/>
      <c r="AH59" s="70">
        <v>0</v>
      </c>
      <c r="AI59" s="70">
        <v>4.916666666666667</v>
      </c>
    </row>
    <row r="60" spans="1:35" ht="15.75">
      <c r="A60" s="163">
        <f t="shared" si="0"/>
        <v>57</v>
      </c>
      <c r="B60" s="168">
        <v>142254665</v>
      </c>
      <c r="C60" s="169" t="s">
        <v>1590</v>
      </c>
      <c r="D60" s="170" t="s">
        <v>1154</v>
      </c>
      <c r="E60" s="168" t="s">
        <v>1591</v>
      </c>
      <c r="F60" s="125" t="s">
        <v>1466</v>
      </c>
      <c r="G60" s="68">
        <v>7</v>
      </c>
      <c r="H60" s="68"/>
      <c r="I60" s="69"/>
      <c r="J60" s="70">
        <v>7</v>
      </c>
      <c r="K60" s="68">
        <v>6</v>
      </c>
      <c r="L60" s="68"/>
      <c r="M60" s="69"/>
      <c r="N60" s="70">
        <v>6</v>
      </c>
      <c r="O60" s="68" t="s">
        <v>903</v>
      </c>
      <c r="P60" s="68"/>
      <c r="Q60" s="69"/>
      <c r="R60" s="70">
        <v>0</v>
      </c>
      <c r="S60" s="68">
        <v>7</v>
      </c>
      <c r="T60" s="68"/>
      <c r="U60" s="69"/>
      <c r="V60" s="70">
        <v>7</v>
      </c>
      <c r="W60" s="68">
        <v>8</v>
      </c>
      <c r="X60" s="68"/>
      <c r="Y60" s="69"/>
      <c r="Z60" s="70">
        <v>8</v>
      </c>
      <c r="AA60" s="70">
        <v>7</v>
      </c>
      <c r="AB60" s="70"/>
      <c r="AC60" s="70"/>
      <c r="AD60" s="70">
        <v>7</v>
      </c>
      <c r="AE60" s="70">
        <v>6.25</v>
      </c>
      <c r="AF60" s="70"/>
      <c r="AG60" s="70"/>
      <c r="AH60" s="70">
        <v>6.25</v>
      </c>
      <c r="AI60" s="70">
        <v>6.416666666666667</v>
      </c>
    </row>
    <row r="61" spans="1:35" ht="15.75">
      <c r="A61" s="163">
        <f t="shared" si="0"/>
        <v>58</v>
      </c>
      <c r="B61" s="168">
        <v>142254668</v>
      </c>
      <c r="C61" s="169" t="s">
        <v>1592</v>
      </c>
      <c r="D61" s="170" t="s">
        <v>1593</v>
      </c>
      <c r="E61" s="168" t="s">
        <v>1594</v>
      </c>
      <c r="F61" s="125" t="s">
        <v>1466</v>
      </c>
      <c r="G61" s="68">
        <v>7</v>
      </c>
      <c r="H61" s="68"/>
      <c r="I61" s="69"/>
      <c r="J61" s="70">
        <v>7</v>
      </c>
      <c r="K61" s="68">
        <v>6</v>
      </c>
      <c r="L61" s="68"/>
      <c r="M61" s="69"/>
      <c r="N61" s="70">
        <v>6</v>
      </c>
      <c r="O61" s="68">
        <v>7</v>
      </c>
      <c r="P61" s="68"/>
      <c r="Q61" s="69"/>
      <c r="R61" s="70">
        <v>7</v>
      </c>
      <c r="S61" s="68">
        <v>6</v>
      </c>
      <c r="T61" s="68"/>
      <c r="U61" s="69"/>
      <c r="V61" s="70">
        <v>6</v>
      </c>
      <c r="W61" s="68">
        <v>6</v>
      </c>
      <c r="X61" s="68"/>
      <c r="Y61" s="69"/>
      <c r="Z61" s="70">
        <v>6</v>
      </c>
      <c r="AA61" s="70">
        <v>8</v>
      </c>
      <c r="AB61" s="70"/>
      <c r="AC61" s="70"/>
      <c r="AD61" s="70">
        <v>8</v>
      </c>
      <c r="AE61" s="70">
        <v>7.25</v>
      </c>
      <c r="AF61" s="70"/>
      <c r="AG61" s="70"/>
      <c r="AH61" s="70">
        <v>7.25</v>
      </c>
      <c r="AI61" s="70">
        <v>6.25</v>
      </c>
    </row>
    <row r="62" spans="1:35" ht="15.75">
      <c r="A62" s="163">
        <f t="shared" si="0"/>
        <v>59</v>
      </c>
      <c r="B62" s="168">
        <v>142254670</v>
      </c>
      <c r="C62" s="169" t="s">
        <v>1595</v>
      </c>
      <c r="D62" s="170" t="s">
        <v>1554</v>
      </c>
      <c r="E62" s="168" t="s">
        <v>1596</v>
      </c>
      <c r="F62" s="125" t="s">
        <v>1466</v>
      </c>
      <c r="G62" s="68">
        <v>7</v>
      </c>
      <c r="H62" s="68"/>
      <c r="I62" s="69"/>
      <c r="J62" s="70">
        <v>7</v>
      </c>
      <c r="K62" s="68">
        <v>5</v>
      </c>
      <c r="L62" s="68"/>
      <c r="M62" s="69"/>
      <c r="N62" s="70">
        <v>5</v>
      </c>
      <c r="O62" s="68">
        <v>5</v>
      </c>
      <c r="P62" s="68"/>
      <c r="Q62" s="69"/>
      <c r="R62" s="70">
        <v>5</v>
      </c>
      <c r="S62" s="68">
        <v>6</v>
      </c>
      <c r="T62" s="68"/>
      <c r="U62" s="69"/>
      <c r="V62" s="70">
        <v>6</v>
      </c>
      <c r="W62" s="68">
        <v>6</v>
      </c>
      <c r="X62" s="68"/>
      <c r="Y62" s="69"/>
      <c r="Z62" s="70">
        <v>6</v>
      </c>
      <c r="AA62" s="70">
        <v>8</v>
      </c>
      <c r="AB62" s="70"/>
      <c r="AC62" s="70"/>
      <c r="AD62" s="70">
        <v>8</v>
      </c>
      <c r="AE62" s="70">
        <v>7.25</v>
      </c>
      <c r="AF62" s="70"/>
      <c r="AG62" s="70"/>
      <c r="AH62" s="70">
        <v>7.25</v>
      </c>
      <c r="AI62" s="70">
        <v>5.833333333333333</v>
      </c>
    </row>
    <row r="63" spans="1:35" ht="15.75">
      <c r="A63" s="163">
        <f t="shared" si="0"/>
        <v>60</v>
      </c>
      <c r="B63" s="168">
        <v>142254673</v>
      </c>
      <c r="C63" s="169" t="s">
        <v>1597</v>
      </c>
      <c r="D63" s="174" t="s">
        <v>1598</v>
      </c>
      <c r="E63" s="168" t="s">
        <v>1599</v>
      </c>
      <c r="F63" s="125" t="s">
        <v>1466</v>
      </c>
      <c r="G63" s="68">
        <v>6</v>
      </c>
      <c r="H63" s="68"/>
      <c r="I63" s="69"/>
      <c r="J63" s="70">
        <v>6</v>
      </c>
      <c r="K63" s="68">
        <v>4</v>
      </c>
      <c r="L63" s="68"/>
      <c r="M63" s="69"/>
      <c r="N63" s="70">
        <v>4</v>
      </c>
      <c r="O63" s="68">
        <v>5</v>
      </c>
      <c r="P63" s="68"/>
      <c r="Q63" s="69"/>
      <c r="R63" s="70">
        <v>5</v>
      </c>
      <c r="S63" s="68">
        <v>5</v>
      </c>
      <c r="T63" s="68"/>
      <c r="U63" s="69"/>
      <c r="V63" s="70">
        <v>5</v>
      </c>
      <c r="W63" s="68">
        <v>7</v>
      </c>
      <c r="X63" s="68"/>
      <c r="Y63" s="69"/>
      <c r="Z63" s="70">
        <v>7</v>
      </c>
      <c r="AA63" s="70">
        <v>8</v>
      </c>
      <c r="AB63" s="70"/>
      <c r="AC63" s="70"/>
      <c r="AD63" s="70">
        <v>8</v>
      </c>
      <c r="AE63" s="70">
        <v>6.03</v>
      </c>
      <c r="AF63" s="70"/>
      <c r="AG63" s="70"/>
      <c r="AH63" s="70">
        <v>6.03</v>
      </c>
      <c r="AI63" s="70">
        <v>5.416666666666667</v>
      </c>
    </row>
    <row r="64" spans="1:35" ht="15.75">
      <c r="A64" s="163">
        <f t="shared" si="0"/>
        <v>61</v>
      </c>
      <c r="B64" s="168">
        <v>142254674</v>
      </c>
      <c r="C64" s="169" t="s">
        <v>1600</v>
      </c>
      <c r="D64" s="170" t="s">
        <v>1601</v>
      </c>
      <c r="E64" s="168" t="s">
        <v>1602</v>
      </c>
      <c r="F64" s="125" t="s">
        <v>1466</v>
      </c>
      <c r="G64" s="68">
        <v>7</v>
      </c>
      <c r="H64" s="68"/>
      <c r="I64" s="69"/>
      <c r="J64" s="70">
        <v>7</v>
      </c>
      <c r="K64" s="68">
        <v>7</v>
      </c>
      <c r="L64" s="68"/>
      <c r="M64" s="69"/>
      <c r="N64" s="70">
        <v>7</v>
      </c>
      <c r="O64" s="68">
        <v>6</v>
      </c>
      <c r="P64" s="68"/>
      <c r="Q64" s="69"/>
      <c r="R64" s="70">
        <v>6</v>
      </c>
      <c r="S64" s="68">
        <v>6</v>
      </c>
      <c r="T64" s="68"/>
      <c r="U64" s="69"/>
      <c r="V64" s="70">
        <v>6</v>
      </c>
      <c r="W64" s="68">
        <v>5</v>
      </c>
      <c r="X64" s="68"/>
      <c r="Y64" s="69"/>
      <c r="Z64" s="70">
        <v>5</v>
      </c>
      <c r="AA64" s="70">
        <v>7</v>
      </c>
      <c r="AB64" s="70"/>
      <c r="AC64" s="70"/>
      <c r="AD64" s="70">
        <v>7</v>
      </c>
      <c r="AE64" s="70">
        <v>6.75</v>
      </c>
      <c r="AF64" s="70"/>
      <c r="AG64" s="70"/>
      <c r="AH64" s="70">
        <v>6.75</v>
      </c>
      <c r="AI64" s="70">
        <v>6.166666666666667</v>
      </c>
    </row>
    <row r="65" spans="1:35" ht="15.75">
      <c r="A65" s="163">
        <f t="shared" si="0"/>
        <v>62</v>
      </c>
      <c r="B65" s="168">
        <v>142254676</v>
      </c>
      <c r="C65" s="169" t="s">
        <v>1603</v>
      </c>
      <c r="D65" s="174" t="s">
        <v>1598</v>
      </c>
      <c r="E65" s="168" t="s">
        <v>1599</v>
      </c>
      <c r="F65" s="125" t="s">
        <v>1466</v>
      </c>
      <c r="G65" s="68">
        <v>8</v>
      </c>
      <c r="H65" s="68"/>
      <c r="I65" s="69"/>
      <c r="J65" s="70">
        <v>8</v>
      </c>
      <c r="K65" s="68">
        <v>7</v>
      </c>
      <c r="L65" s="68"/>
      <c r="M65" s="69"/>
      <c r="N65" s="70">
        <v>7</v>
      </c>
      <c r="O65" s="68">
        <v>8</v>
      </c>
      <c r="P65" s="68"/>
      <c r="Q65" s="69"/>
      <c r="R65" s="70">
        <v>8</v>
      </c>
      <c r="S65" s="68">
        <v>8</v>
      </c>
      <c r="T65" s="68"/>
      <c r="U65" s="69"/>
      <c r="V65" s="70">
        <v>8</v>
      </c>
      <c r="W65" s="68">
        <v>4</v>
      </c>
      <c r="X65" s="68"/>
      <c r="Y65" s="69"/>
      <c r="Z65" s="70">
        <v>4</v>
      </c>
      <c r="AA65" s="70">
        <v>8</v>
      </c>
      <c r="AB65" s="70"/>
      <c r="AC65" s="70"/>
      <c r="AD65" s="70">
        <v>8</v>
      </c>
      <c r="AE65" s="70">
        <v>7.73</v>
      </c>
      <c r="AF65" s="70"/>
      <c r="AG65" s="70"/>
      <c r="AH65" s="70">
        <v>7.73</v>
      </c>
      <c r="AI65" s="70">
        <v>6.75</v>
      </c>
    </row>
    <row r="66" spans="1:35" ht="15.75">
      <c r="A66" s="163">
        <f t="shared" si="0"/>
        <v>63</v>
      </c>
      <c r="B66" s="177">
        <v>142254868</v>
      </c>
      <c r="C66" s="165" t="s">
        <v>1604</v>
      </c>
      <c r="D66" s="166" t="s">
        <v>75</v>
      </c>
      <c r="E66" s="177" t="s">
        <v>1605</v>
      </c>
      <c r="F66" s="125" t="s">
        <v>1466</v>
      </c>
      <c r="G66" s="68">
        <v>8</v>
      </c>
      <c r="H66" s="68"/>
      <c r="I66" s="69"/>
      <c r="J66" s="70">
        <v>8</v>
      </c>
      <c r="K66" s="68">
        <v>7</v>
      </c>
      <c r="L66" s="68"/>
      <c r="M66" s="69"/>
      <c r="N66" s="70">
        <v>7</v>
      </c>
      <c r="O66" s="68">
        <v>7</v>
      </c>
      <c r="P66" s="68"/>
      <c r="Q66" s="69"/>
      <c r="R66" s="70">
        <v>7</v>
      </c>
      <c r="S66" s="68">
        <v>8</v>
      </c>
      <c r="T66" s="68"/>
      <c r="U66" s="69"/>
      <c r="V66" s="70">
        <v>8</v>
      </c>
      <c r="W66" s="68">
        <v>8</v>
      </c>
      <c r="X66" s="68"/>
      <c r="Y66" s="69"/>
      <c r="Z66" s="70">
        <v>8</v>
      </c>
      <c r="AA66" s="70">
        <v>9</v>
      </c>
      <c r="AB66" s="70"/>
      <c r="AC66" s="70"/>
      <c r="AD66" s="70">
        <v>9</v>
      </c>
      <c r="AE66" s="70">
        <v>7.56</v>
      </c>
      <c r="AF66" s="70"/>
      <c r="AG66" s="70"/>
      <c r="AH66" s="70">
        <v>7.56</v>
      </c>
      <c r="AI66" s="70">
        <v>7.666666666666667</v>
      </c>
    </row>
    <row r="67" spans="1:35" ht="15.75">
      <c r="A67" s="163">
        <f t="shared" si="0"/>
        <v>64</v>
      </c>
      <c r="B67" s="168">
        <v>142254869</v>
      </c>
      <c r="C67" s="169" t="s">
        <v>1378</v>
      </c>
      <c r="D67" s="174" t="s">
        <v>1606</v>
      </c>
      <c r="E67" s="168" t="s">
        <v>1517</v>
      </c>
      <c r="F67" s="125" t="s">
        <v>1466</v>
      </c>
      <c r="G67" s="68">
        <v>6</v>
      </c>
      <c r="H67" s="68"/>
      <c r="I67" s="69"/>
      <c r="J67" s="70">
        <v>6</v>
      </c>
      <c r="K67" s="68">
        <v>7</v>
      </c>
      <c r="L67" s="68"/>
      <c r="M67" s="69"/>
      <c r="N67" s="70">
        <v>7</v>
      </c>
      <c r="O67" s="68">
        <v>8</v>
      </c>
      <c r="P67" s="68"/>
      <c r="Q67" s="69"/>
      <c r="R67" s="70">
        <v>8</v>
      </c>
      <c r="S67" s="68">
        <v>7</v>
      </c>
      <c r="T67" s="68"/>
      <c r="U67" s="69"/>
      <c r="V67" s="70">
        <v>7</v>
      </c>
      <c r="W67" s="68">
        <v>7</v>
      </c>
      <c r="X67" s="68"/>
      <c r="Y67" s="69"/>
      <c r="Z67" s="70">
        <v>7</v>
      </c>
      <c r="AA67" s="70">
        <v>7</v>
      </c>
      <c r="AB67" s="70"/>
      <c r="AC67" s="70"/>
      <c r="AD67" s="70">
        <v>7</v>
      </c>
      <c r="AE67" s="70">
        <v>6.5</v>
      </c>
      <c r="AF67" s="70"/>
      <c r="AG67" s="70"/>
      <c r="AH67" s="70">
        <v>6.5</v>
      </c>
      <c r="AI67" s="70">
        <v>6.916666666666667</v>
      </c>
    </row>
    <row r="68" spans="1:35" ht="15.75">
      <c r="A68" s="163">
        <f t="shared" si="0"/>
        <v>65</v>
      </c>
      <c r="B68" s="168">
        <v>142254870</v>
      </c>
      <c r="C68" s="169" t="s">
        <v>1607</v>
      </c>
      <c r="D68" s="170" t="s">
        <v>1608</v>
      </c>
      <c r="E68" s="168" t="s">
        <v>1609</v>
      </c>
      <c r="F68" s="125" t="s">
        <v>1466</v>
      </c>
      <c r="G68" s="68">
        <v>7</v>
      </c>
      <c r="H68" s="68"/>
      <c r="I68" s="69"/>
      <c r="J68" s="70">
        <v>7</v>
      </c>
      <c r="K68" s="68">
        <v>7</v>
      </c>
      <c r="L68" s="68"/>
      <c r="M68" s="69"/>
      <c r="N68" s="70">
        <v>7</v>
      </c>
      <c r="O68" s="68">
        <v>8</v>
      </c>
      <c r="P68" s="68"/>
      <c r="Q68" s="69"/>
      <c r="R68" s="70">
        <v>8</v>
      </c>
      <c r="S68" s="68">
        <v>8</v>
      </c>
      <c r="T68" s="68"/>
      <c r="U68" s="69"/>
      <c r="V68" s="70">
        <v>8</v>
      </c>
      <c r="W68" s="68">
        <v>6</v>
      </c>
      <c r="X68" s="68"/>
      <c r="Y68" s="69"/>
      <c r="Z68" s="70">
        <v>6</v>
      </c>
      <c r="AA68" s="70">
        <v>9</v>
      </c>
      <c r="AB68" s="70"/>
      <c r="AC68" s="70"/>
      <c r="AD68" s="70">
        <v>9</v>
      </c>
      <c r="AE68" s="70">
        <v>7.69</v>
      </c>
      <c r="AF68" s="70"/>
      <c r="AG68" s="70"/>
      <c r="AH68" s="70">
        <v>7.69</v>
      </c>
      <c r="AI68" s="70">
        <v>7.083333333333333</v>
      </c>
    </row>
    <row r="69" spans="1:35" ht="15.75">
      <c r="A69" s="163">
        <f t="shared" si="0"/>
        <v>66</v>
      </c>
      <c r="B69" s="168">
        <v>142254871</v>
      </c>
      <c r="C69" s="169" t="s">
        <v>1610</v>
      </c>
      <c r="D69" s="170" t="s">
        <v>1547</v>
      </c>
      <c r="E69" s="168" t="s">
        <v>1611</v>
      </c>
      <c r="F69" s="125" t="s">
        <v>1466</v>
      </c>
      <c r="G69" s="68">
        <v>8</v>
      </c>
      <c r="H69" s="68"/>
      <c r="I69" s="69"/>
      <c r="J69" s="70">
        <v>8</v>
      </c>
      <c r="K69" s="68">
        <v>8</v>
      </c>
      <c r="L69" s="68"/>
      <c r="M69" s="69"/>
      <c r="N69" s="70">
        <v>8</v>
      </c>
      <c r="O69" s="68">
        <v>8</v>
      </c>
      <c r="P69" s="68"/>
      <c r="Q69" s="69"/>
      <c r="R69" s="70">
        <v>8</v>
      </c>
      <c r="S69" s="68">
        <v>10</v>
      </c>
      <c r="T69" s="68"/>
      <c r="U69" s="69"/>
      <c r="V69" s="70">
        <v>10</v>
      </c>
      <c r="W69" s="68">
        <v>8</v>
      </c>
      <c r="X69" s="68"/>
      <c r="Y69" s="69"/>
      <c r="Z69" s="70">
        <v>8</v>
      </c>
      <c r="AA69" s="70">
        <v>7</v>
      </c>
      <c r="AB69" s="70"/>
      <c r="AC69" s="70"/>
      <c r="AD69" s="70">
        <v>7</v>
      </c>
      <c r="AE69" s="70">
        <v>6.75</v>
      </c>
      <c r="AF69" s="70"/>
      <c r="AG69" s="70"/>
      <c r="AH69" s="70">
        <v>6.75</v>
      </c>
      <c r="AI69" s="70">
        <v>8.5</v>
      </c>
    </row>
    <row r="70" spans="1:35" ht="15.75">
      <c r="A70" s="163">
        <f t="shared" ref="A70:A72" si="1">A69+1</f>
        <v>67</v>
      </c>
      <c r="B70" s="168">
        <v>142254915</v>
      </c>
      <c r="C70" s="178" t="s">
        <v>1259</v>
      </c>
      <c r="D70" s="174" t="s">
        <v>1612</v>
      </c>
      <c r="E70" s="179" t="s">
        <v>1613</v>
      </c>
      <c r="F70" s="125" t="s">
        <v>1466</v>
      </c>
      <c r="G70" s="68">
        <v>5</v>
      </c>
      <c r="H70" s="68"/>
      <c r="I70" s="69"/>
      <c r="J70" s="70">
        <v>5</v>
      </c>
      <c r="K70" s="68">
        <v>4</v>
      </c>
      <c r="L70" s="68"/>
      <c r="M70" s="69"/>
      <c r="N70" s="70">
        <v>4</v>
      </c>
      <c r="O70" s="68">
        <v>5</v>
      </c>
      <c r="P70" s="68"/>
      <c r="Q70" s="69"/>
      <c r="R70" s="70">
        <v>5</v>
      </c>
      <c r="S70" s="68">
        <v>5</v>
      </c>
      <c r="T70" s="68"/>
      <c r="U70" s="69"/>
      <c r="V70" s="70">
        <v>5</v>
      </c>
      <c r="W70" s="68">
        <v>5</v>
      </c>
      <c r="X70" s="68"/>
      <c r="Y70" s="69"/>
      <c r="Z70" s="70">
        <v>5</v>
      </c>
      <c r="AA70" s="70">
        <v>8</v>
      </c>
      <c r="AB70" s="70"/>
      <c r="AC70" s="70"/>
      <c r="AD70" s="70">
        <v>8</v>
      </c>
      <c r="AE70" s="70">
        <v>6.81</v>
      </c>
      <c r="AF70" s="70"/>
      <c r="AG70" s="70"/>
      <c r="AH70" s="70">
        <v>6.81</v>
      </c>
      <c r="AI70" s="70">
        <v>4.75</v>
      </c>
    </row>
    <row r="71" spans="1:35" ht="15.75">
      <c r="A71" s="163">
        <f t="shared" si="1"/>
        <v>68</v>
      </c>
      <c r="B71" s="180">
        <v>142332217</v>
      </c>
      <c r="C71" s="181" t="s">
        <v>1614</v>
      </c>
      <c r="D71" s="182" t="s">
        <v>359</v>
      </c>
      <c r="E71" s="180" t="s">
        <v>1615</v>
      </c>
      <c r="F71" s="125" t="s">
        <v>1466</v>
      </c>
      <c r="G71" s="68">
        <v>7</v>
      </c>
      <c r="H71" s="68"/>
      <c r="I71" s="69"/>
      <c r="J71" s="70">
        <v>7</v>
      </c>
      <c r="K71" s="68">
        <v>5</v>
      </c>
      <c r="L71" s="68"/>
      <c r="M71" s="69"/>
      <c r="N71" s="70">
        <v>5</v>
      </c>
      <c r="O71" s="68">
        <v>8</v>
      </c>
      <c r="P71" s="68"/>
      <c r="Q71" s="69"/>
      <c r="R71" s="70">
        <v>8</v>
      </c>
      <c r="S71" s="68">
        <v>5</v>
      </c>
      <c r="T71" s="68"/>
      <c r="U71" s="69"/>
      <c r="V71" s="70">
        <v>5</v>
      </c>
      <c r="W71" s="68">
        <v>6</v>
      </c>
      <c r="X71" s="68"/>
      <c r="Y71" s="69"/>
      <c r="Z71" s="70">
        <v>6</v>
      </c>
      <c r="AA71" s="70">
        <v>8</v>
      </c>
      <c r="AB71" s="70"/>
      <c r="AC71" s="70"/>
      <c r="AD71" s="70">
        <v>8</v>
      </c>
      <c r="AE71" s="70">
        <v>6.83</v>
      </c>
      <c r="AF71" s="70"/>
      <c r="AG71" s="70"/>
      <c r="AH71" s="70">
        <v>6.83</v>
      </c>
      <c r="AI71" s="70">
        <v>5.833333333333333</v>
      </c>
    </row>
    <row r="72" spans="1:35" ht="15.75">
      <c r="A72" s="163">
        <f t="shared" si="1"/>
        <v>69</v>
      </c>
      <c r="B72" s="183">
        <v>142344700</v>
      </c>
      <c r="C72" s="169" t="s">
        <v>1616</v>
      </c>
      <c r="D72" s="174" t="s">
        <v>1071</v>
      </c>
      <c r="E72" s="168" t="s">
        <v>1617</v>
      </c>
      <c r="F72" s="125" t="s">
        <v>1466</v>
      </c>
      <c r="G72" s="68">
        <v>7</v>
      </c>
      <c r="H72" s="68"/>
      <c r="I72" s="69"/>
      <c r="J72" s="70">
        <v>7</v>
      </c>
      <c r="K72" s="68">
        <v>6</v>
      </c>
      <c r="L72" s="68"/>
      <c r="M72" s="69"/>
      <c r="N72" s="70">
        <v>6</v>
      </c>
      <c r="O72" s="68">
        <v>6</v>
      </c>
      <c r="P72" s="68"/>
      <c r="Q72" s="69"/>
      <c r="R72" s="70">
        <v>6</v>
      </c>
      <c r="S72" s="68">
        <v>6</v>
      </c>
      <c r="T72" s="68"/>
      <c r="U72" s="69"/>
      <c r="V72" s="70">
        <v>6</v>
      </c>
      <c r="W72" s="68">
        <v>8</v>
      </c>
      <c r="X72" s="68"/>
      <c r="Y72" s="69"/>
      <c r="Z72" s="70">
        <v>8</v>
      </c>
      <c r="AA72" s="70">
        <v>8</v>
      </c>
      <c r="AB72" s="70"/>
      <c r="AC72" s="70"/>
      <c r="AD72" s="70">
        <v>8</v>
      </c>
      <c r="AE72" s="70">
        <v>7.06</v>
      </c>
      <c r="AF72" s="70"/>
      <c r="AG72" s="70"/>
      <c r="AH72" s="70">
        <v>7.06</v>
      </c>
      <c r="AI72" s="70">
        <v>6.666666666666667</v>
      </c>
    </row>
  </sheetData>
  <sheetProtection password="CF7A" sheet="1" objects="1" scenarios="1"/>
  <mergeCells count="6">
    <mergeCell ref="A1:F1"/>
    <mergeCell ref="A2:A3"/>
    <mergeCell ref="B2:B3"/>
    <mergeCell ref="C2:D3"/>
    <mergeCell ref="E2:E3"/>
    <mergeCell ref="F2:F3"/>
  </mergeCells>
  <conditionalFormatting sqref="AD4:AD72 Z4:Z72 AH4:AI72 V4:V72 R4:R72 N4:N72 J4:J72">
    <cfRule type="cellIs" dxfId="0" priority="1" operator="lessThan">
      <formula>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K11KTR</vt:lpstr>
      <vt:lpstr>K12KTR</vt:lpstr>
      <vt:lpstr>K13KTR</vt:lpstr>
      <vt:lpstr>K14KTR</vt:lpstr>
      <vt:lpstr>K14KMT</vt:lpstr>
    </vt:vector>
  </TitlesOfParts>
  <Company>TT Thuc Hanh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Vu</dc:creator>
  <cp:lastModifiedBy>Ngoc Vu</cp:lastModifiedBy>
  <dcterms:created xsi:type="dcterms:W3CDTF">2009-04-14T00:26:51Z</dcterms:created>
  <dcterms:modified xsi:type="dcterms:W3CDTF">2009-04-14T01:08:48Z</dcterms:modified>
</cp:coreProperties>
</file>